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0" windowWidth="14745" windowHeight="8940" tabRatio="215" activeTab="0"/>
  </bookViews>
  <sheets>
    <sheet name="Summary 2002" sheetId="1" r:id="rId1"/>
  </sheets>
  <definedNames>
    <definedName name="_xlnm.Print_Area" localSheetId="0">'Summary 2002'!$A$1:$BU$54</definedName>
    <definedName name="_xlnm.Print_Titles" localSheetId="0">'Summary 2002'!$A:$A,'Summary 2002'!$1:$3</definedName>
    <definedName name="Program_Scheduling">'Summary 2002'!#REF!</definedName>
  </definedNames>
  <calcPr fullCalcOnLoad="1"/>
</workbook>
</file>

<file path=xl/sharedStrings.xml><?xml version="1.0" encoding="utf-8"?>
<sst xmlns="http://schemas.openxmlformats.org/spreadsheetml/2006/main" count="143" uniqueCount="139">
  <si>
    <t>Mississippi</t>
  </si>
  <si>
    <t>UNIX</t>
  </si>
  <si>
    <t>ARC/INFO</t>
  </si>
  <si>
    <t>GDS</t>
  </si>
  <si>
    <t>In-House</t>
  </si>
  <si>
    <t>MAPINFO</t>
  </si>
  <si>
    <t>ArcView</t>
  </si>
  <si>
    <t>Maptitude</t>
  </si>
  <si>
    <t>Budget</t>
  </si>
  <si>
    <t>Job Classification</t>
  </si>
  <si>
    <t>Scale</t>
  </si>
  <si>
    <t>Maintenance</t>
  </si>
  <si>
    <t>Planning</t>
  </si>
  <si>
    <t>Alabama</t>
  </si>
  <si>
    <t>South Carolina</t>
  </si>
  <si>
    <t>Tennessee</t>
  </si>
  <si>
    <t>Louisiana</t>
  </si>
  <si>
    <t>Virginia</t>
  </si>
  <si>
    <t>West Virginia</t>
  </si>
  <si>
    <t>North Carolina</t>
  </si>
  <si>
    <t>Alaska</t>
  </si>
  <si>
    <t>Arizona</t>
  </si>
  <si>
    <t>California</t>
  </si>
  <si>
    <t>Colorado</t>
  </si>
  <si>
    <t>Hawaii</t>
  </si>
  <si>
    <t>Idaho</t>
  </si>
  <si>
    <t>Illinois</t>
  </si>
  <si>
    <t>Indiana</t>
  </si>
  <si>
    <t>Information Services</t>
  </si>
  <si>
    <t>Iowa</t>
  </si>
  <si>
    <t>Kansas</t>
  </si>
  <si>
    <t>Michigan</t>
  </si>
  <si>
    <t>Minnesota</t>
  </si>
  <si>
    <t>Missouri</t>
  </si>
  <si>
    <t>Montana</t>
  </si>
  <si>
    <t>Nebraska</t>
  </si>
  <si>
    <t>Nevada</t>
  </si>
  <si>
    <t>New Mexico</t>
  </si>
  <si>
    <t>North Dakota</t>
  </si>
  <si>
    <t>Ohio</t>
  </si>
  <si>
    <t>Oklahoma</t>
  </si>
  <si>
    <t>Oregon</t>
  </si>
  <si>
    <t>South Dakota</t>
  </si>
  <si>
    <t>Texas</t>
  </si>
  <si>
    <t>Utah</t>
  </si>
  <si>
    <t>Washington</t>
  </si>
  <si>
    <t>Wisconsin</t>
  </si>
  <si>
    <t>Wyoming</t>
  </si>
  <si>
    <t>Connecticut</t>
  </si>
  <si>
    <t>Delaware</t>
  </si>
  <si>
    <t>Maine</t>
  </si>
  <si>
    <t>Maryland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</si>
  <si>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</si>
  <si>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</si>
  <si>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</si>
  <si>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</si>
  <si>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</si>
  <si>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</si>
  <si>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</si>
  <si>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Shared</t>
  </si>
  <si>
    <t>One license/seat</t>
  </si>
  <si>
    <t>Early Implementation</t>
  </si>
  <si>
    <t>Fully Operational</t>
  </si>
  <si>
    <t>Engineering</t>
  </si>
  <si>
    <t>Mapping/Survey</t>
  </si>
  <si>
    <t>Operations</t>
  </si>
  <si>
    <t>Arkansas</t>
  </si>
  <si>
    <t>Florida</t>
  </si>
  <si>
    <t>Georgia</t>
  </si>
  <si>
    <t>Kentucky</t>
  </si>
  <si>
    <t>$ (in thousands)</t>
  </si>
  <si>
    <t>OTHER</t>
  </si>
  <si>
    <t>Human Resources</t>
  </si>
  <si>
    <t>LINUX</t>
  </si>
  <si>
    <t>MGE</t>
  </si>
  <si>
    <t>GeoMedia</t>
  </si>
  <si>
    <t>TransCad</t>
  </si>
  <si>
    <t>Bentley Microstation</t>
  </si>
  <si>
    <t>DigiMaP</t>
  </si>
  <si>
    <t>MapPublisher</t>
  </si>
  <si>
    <t>GIS</t>
  </si>
  <si>
    <t>Access</t>
  </si>
  <si>
    <t>Oracle</t>
  </si>
  <si>
    <t>Sybase</t>
  </si>
  <si>
    <t>DBMS</t>
  </si>
  <si>
    <t>Software Environment</t>
  </si>
  <si>
    <t>Preliminary Planning</t>
  </si>
  <si>
    <t>Pilot / Demonstration</t>
  </si>
  <si>
    <t>Base Map Dev / Imprv</t>
  </si>
  <si>
    <t>LRS</t>
  </si>
  <si>
    <t>Data Warehouse</t>
  </si>
  <si>
    <t>Tech Support / Training</t>
  </si>
  <si>
    <t>End User Applications</t>
  </si>
  <si>
    <t>Web Applications</t>
  </si>
  <si>
    <t>Development Strategy</t>
  </si>
  <si>
    <t>Full Time GIS Support</t>
  </si>
  <si>
    <t>GIS End Users</t>
  </si>
  <si>
    <t>Location of GIS Unit</t>
  </si>
  <si>
    <t>No Official GIS Unit</t>
  </si>
  <si>
    <t>Fiscal</t>
  </si>
  <si>
    <t>Survey of</t>
  </si>
  <si>
    <t>States Form</t>
  </si>
  <si>
    <t># of Staff</t>
  </si>
  <si>
    <t>Individual Units or Pockets</t>
  </si>
  <si>
    <t>Operating System(s)</t>
  </si>
  <si>
    <r>
      <t xml:space="preserve">GIS Core Functions </t>
    </r>
    <r>
      <rPr>
        <b/>
        <sz val="8"/>
        <color indexed="8"/>
        <rFont val="Geneva"/>
        <family val="0"/>
      </rPr>
      <t>Check all currently active</t>
    </r>
  </si>
  <si>
    <r>
      <t xml:space="preserve">Deployment            </t>
    </r>
    <r>
      <rPr>
        <b/>
        <sz val="8"/>
        <color indexed="8"/>
        <rFont val="Geneva"/>
        <family val="0"/>
      </rPr>
      <t>Check One</t>
    </r>
  </si>
  <si>
    <r>
      <t xml:space="preserve">Stage               </t>
    </r>
    <r>
      <rPr>
        <b/>
        <sz val="8"/>
        <color indexed="8"/>
        <rFont val="Geneva"/>
        <family val="0"/>
      </rPr>
      <t>Check One</t>
    </r>
  </si>
  <si>
    <t>Informix</t>
  </si>
  <si>
    <t>Paradox</t>
  </si>
  <si>
    <t>Windows 95/98</t>
  </si>
  <si>
    <t>Windows NT/2000/XP</t>
  </si>
  <si>
    <t>MAC OS</t>
  </si>
  <si>
    <t>ARC IMS</t>
  </si>
  <si>
    <t>WebMAP</t>
  </si>
  <si>
    <t xml:space="preserve">Licenses </t>
  </si>
  <si>
    <t>Single GIS Unit</t>
  </si>
  <si>
    <t>Enterprise GIS</t>
  </si>
  <si>
    <t>Core GIS Unit /w End Users</t>
  </si>
  <si>
    <t>TOTALS</t>
  </si>
  <si>
    <t>GIS Professional</t>
  </si>
  <si>
    <t>Engineer</t>
  </si>
  <si>
    <t>Planner</t>
  </si>
  <si>
    <t>IT Specialist</t>
  </si>
  <si>
    <t>Cartographer</t>
  </si>
  <si>
    <t>Analyst</t>
  </si>
  <si>
    <t>Digital Road Base Map?</t>
  </si>
  <si>
    <t>U.S. &amp; State Highways</t>
  </si>
  <si>
    <t>State &amp; County Roads</t>
  </si>
  <si>
    <t>All Public Roads</t>
  </si>
  <si>
    <t>Coverage</t>
  </si>
  <si>
    <t>1:100,000 or lower</t>
  </si>
  <si>
    <t>1:24,000</t>
  </si>
  <si>
    <t>1:10,000/1:12,000</t>
  </si>
  <si>
    <t>1:5,000</t>
  </si>
  <si>
    <t>1:1,000 or higher</t>
  </si>
  <si>
    <t>Statewide data sharing?</t>
  </si>
  <si>
    <t xml:space="preserve"> </t>
  </si>
  <si>
    <t>Digital Road Data Base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</si>
</sst>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color indexed="8"/>
      <name val="Geneva"/>
      <family val="0"/>
    </font>
    <font>
      <sz val="10"/>
      <color indexed="8"/>
      <name val="Geneva"/>
      <family val="0"/>
    </font>
    <font>
      <b/>
      <sz val="12"/>
      <name val="Geneva"/>
      <family val="0"/>
    </font>
    <font>
      <b/>
      <sz val="8"/>
      <color indexed="8"/>
      <name val="Geneva"/>
      <family val="0"/>
    </font>
    <font>
      <sz val="10"/>
      <name val="Times New Roman"/>
      <family val="1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2"/>
      <color indexed="8"/>
      <name val="Geneva"/>
      <family val="0"/>
    </font>
    <font>
      <b/>
      <sz val="11"/>
      <color indexed="8"/>
      <name val="Geneva"/>
      <family val="0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10"/>
      <name val="Geneva"/>
      <family val="0"/>
    </font>
    <font>
      <b/>
      <sz val="11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thin"/>
      <top style="medium"/>
      <bottom style="thick"/>
    </border>
    <border>
      <left style="thin"/>
      <right style="thick"/>
      <top style="medium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5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Border="1" applyAlignment="1">
      <alignment/>
    </xf>
    <xf numFmtId="5" fontId="5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 vertical="center" textRotation="90"/>
    </xf>
    <xf numFmtId="0" fontId="4" fillId="0" borderId="1" xfId="0" applyFont="1" applyBorder="1" applyAlignment="1">
      <alignment horizontal="left"/>
    </xf>
    <xf numFmtId="1" fontId="5" fillId="0" borderId="0" xfId="0" applyNumberFormat="1" applyFont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5" fontId="4" fillId="0" borderId="1" xfId="0" applyNumberFormat="1" applyFont="1" applyBorder="1" applyAlignment="1">
      <alignment horizontal="centerContinuous" vertical="center"/>
    </xf>
    <xf numFmtId="5" fontId="4" fillId="0" borderId="5" xfId="0" applyNumberFormat="1" applyFont="1" applyBorder="1" applyAlignment="1">
      <alignment horizontal="centerContinuous" vertical="center"/>
    </xf>
    <xf numFmtId="0" fontId="4" fillId="0" borderId="6" xfId="0" applyFont="1" applyBorder="1" applyAlignment="1">
      <alignment horizontal="center" vertical="center" wrapText="1"/>
    </xf>
    <xf numFmtId="5" fontId="6" fillId="0" borderId="1" xfId="0" applyNumberFormat="1" applyFont="1" applyBorder="1" applyAlignment="1">
      <alignment horizontal="centerContinuous"/>
    </xf>
    <xf numFmtId="5" fontId="4" fillId="0" borderId="1" xfId="0" applyNumberFormat="1" applyFont="1" applyBorder="1" applyAlignment="1">
      <alignment horizontal="centerContinuous" wrapText="1"/>
    </xf>
    <xf numFmtId="5" fontId="5" fillId="0" borderId="7" xfId="0" applyNumberFormat="1" applyFont="1" applyBorder="1" applyAlignment="1">
      <alignment horizontal="centerContinuous" vertical="center"/>
    </xf>
    <xf numFmtId="0" fontId="4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1" fontId="5" fillId="0" borderId="1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5" fontId="5" fillId="0" borderId="12" xfId="0" applyNumberFormat="1" applyFont="1" applyBorder="1" applyAlignment="1">
      <alignment horizontal="left" vertic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1" fontId="4" fillId="0" borderId="9" xfId="0" applyNumberFormat="1" applyFont="1" applyBorder="1" applyAlignment="1">
      <alignment horizontal="centerContinuous" vertical="justify"/>
    </xf>
    <xf numFmtId="1" fontId="4" fillId="0" borderId="1" xfId="0" applyNumberFormat="1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Continuous" vertical="justify"/>
    </xf>
    <xf numFmtId="1" fontId="4" fillId="0" borderId="1" xfId="0" applyNumberFormat="1" applyFont="1" applyBorder="1" applyAlignment="1">
      <alignment horizontal="centerContinuous" vertical="justify"/>
    </xf>
    <xf numFmtId="5" fontId="4" fillId="0" borderId="1" xfId="0" applyNumberFormat="1" applyFont="1" applyBorder="1" applyAlignment="1">
      <alignment horizontal="centerContinuous" vertical="justify"/>
    </xf>
    <xf numFmtId="0" fontId="5" fillId="2" borderId="0" xfId="0" applyFont="1" applyFill="1" applyBorder="1" applyAlignment="1">
      <alignment/>
    </xf>
    <xf numFmtId="0" fontId="0" fillId="3" borderId="0" xfId="0" applyFill="1" applyAlignment="1">
      <alignment/>
    </xf>
    <xf numFmtId="0" fontId="8" fillId="3" borderId="0" xfId="0" applyFont="1" applyFill="1" applyAlignment="1">
      <alignment/>
    </xf>
    <xf numFmtId="0" fontId="5" fillId="3" borderId="0" xfId="0" applyFont="1" applyFill="1" applyBorder="1" applyAlignment="1">
      <alignment/>
    </xf>
    <xf numFmtId="0" fontId="12" fillId="0" borderId="1" xfId="0" applyFont="1" applyBorder="1" applyAlignment="1">
      <alignment horizontal="centerContinuous" vertical="center"/>
    </xf>
    <xf numFmtId="0" fontId="11" fillId="3" borderId="0" xfId="0" applyFont="1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14" fillId="3" borderId="0" xfId="0" applyFont="1" applyFill="1" applyAlignment="1">
      <alignment/>
    </xf>
    <xf numFmtId="0" fontId="14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0" fontId="15" fillId="0" borderId="0" xfId="0" applyFont="1" applyAlignment="1">
      <alignment/>
    </xf>
    <xf numFmtId="0" fontId="4" fillId="0" borderId="4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vertical="justify" textRotation="90"/>
    </xf>
    <xf numFmtId="0" fontId="4" fillId="0" borderId="16" xfId="0" applyFont="1" applyBorder="1" applyAlignment="1">
      <alignment vertical="justify" textRotation="90"/>
    </xf>
    <xf numFmtId="0" fontId="4" fillId="0" borderId="17" xfId="0" applyFont="1" applyBorder="1" applyAlignment="1">
      <alignment vertical="justify" textRotation="90"/>
    </xf>
    <xf numFmtId="0" fontId="4" fillId="0" borderId="15" xfId="0" applyFont="1" applyBorder="1" applyAlignment="1">
      <alignment textRotation="90"/>
    </xf>
    <xf numFmtId="0" fontId="4" fillId="0" borderId="16" xfId="0" applyFont="1" applyBorder="1" applyAlignment="1">
      <alignment horizontal="center" textRotation="90"/>
    </xf>
    <xf numFmtId="0" fontId="4" fillId="0" borderId="16" xfId="0" applyFont="1" applyBorder="1" applyAlignment="1">
      <alignment textRotation="90"/>
    </xf>
    <xf numFmtId="0" fontId="4" fillId="0" borderId="17" xfId="0" applyFont="1" applyBorder="1" applyAlignment="1">
      <alignment textRotation="90"/>
    </xf>
    <xf numFmtId="1" fontId="4" fillId="0" borderId="15" xfId="0" applyNumberFormat="1" applyFont="1" applyBorder="1" applyAlignment="1">
      <alignment horizontal="center" textRotation="90"/>
    </xf>
    <xf numFmtId="1" fontId="4" fillId="0" borderId="16" xfId="0" applyNumberFormat="1" applyFont="1" applyBorder="1" applyAlignment="1">
      <alignment horizontal="center" textRotation="90"/>
    </xf>
    <xf numFmtId="1" fontId="4" fillId="0" borderId="17" xfId="0" applyNumberFormat="1" applyFont="1" applyBorder="1" applyAlignment="1">
      <alignment horizontal="center" textRotation="90"/>
    </xf>
    <xf numFmtId="0" fontId="4" fillId="0" borderId="16" xfId="0" applyFont="1" applyBorder="1" applyAlignment="1">
      <alignment horizontal="left" textRotation="90"/>
    </xf>
    <xf numFmtId="0" fontId="4" fillId="0" borderId="18" xfId="0" applyFont="1" applyBorder="1" applyAlignment="1">
      <alignment textRotation="90"/>
    </xf>
    <xf numFmtId="1" fontId="4" fillId="0" borderId="19" xfId="0" applyNumberFormat="1" applyFont="1" applyBorder="1" applyAlignment="1">
      <alignment textRotation="90"/>
    </xf>
    <xf numFmtId="0" fontId="4" fillId="0" borderId="17" xfId="0" applyFont="1" applyBorder="1" applyAlignment="1">
      <alignment horizontal="center" textRotation="90"/>
    </xf>
    <xf numFmtId="0" fontId="4" fillId="0" borderId="15" xfId="0" applyFont="1" applyBorder="1" applyAlignment="1">
      <alignment horizontal="left" textRotation="90"/>
    </xf>
    <xf numFmtId="1" fontId="5" fillId="0" borderId="4" xfId="0" applyNumberFormat="1" applyFont="1" applyBorder="1" applyAlignment="1">
      <alignment horizontal="centerContinuous" vertical="center"/>
    </xf>
    <xf numFmtId="5" fontId="4" fillId="0" borderId="4" xfId="0" applyNumberFormat="1" applyFont="1" applyBorder="1" applyAlignment="1">
      <alignment horizontal="centerContinuous" vertical="center"/>
    </xf>
    <xf numFmtId="0" fontId="4" fillId="0" borderId="18" xfId="0" applyFont="1" applyBorder="1" applyAlignment="1">
      <alignment horizontal="left" textRotation="90"/>
    </xf>
    <xf numFmtId="5" fontId="4" fillId="0" borderId="4" xfId="0" applyNumberFormat="1" applyFont="1" applyBorder="1" applyAlignment="1">
      <alignment horizontal="centerContinuous" wrapText="1"/>
    </xf>
    <xf numFmtId="1" fontId="4" fillId="0" borderId="9" xfId="0" applyNumberFormat="1" applyFont="1" applyBorder="1" applyAlignment="1">
      <alignment horizontal="centerContinuous" vertical="center"/>
    </xf>
    <xf numFmtId="1" fontId="4" fillId="0" borderId="4" xfId="0" applyNumberFormat="1" applyFont="1" applyBorder="1" applyAlignment="1">
      <alignment horizontal="centerContinuous" vertical="center"/>
    </xf>
    <xf numFmtId="1" fontId="4" fillId="0" borderId="18" xfId="0" applyNumberFormat="1" applyFont="1" applyBorder="1" applyAlignment="1">
      <alignment textRotation="90"/>
    </xf>
    <xf numFmtId="0" fontId="4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4" fillId="0" borderId="14" xfId="0" applyFont="1" applyBorder="1" applyAlignment="1">
      <alignment textRotation="90"/>
    </xf>
    <xf numFmtId="1" fontId="4" fillId="0" borderId="13" xfId="0" applyNumberFormat="1" applyFont="1" applyBorder="1" applyAlignment="1">
      <alignment horizontal="centerContinuous" vertical="justify"/>
    </xf>
    <xf numFmtId="0" fontId="4" fillId="0" borderId="16" xfId="0" applyNumberFormat="1" applyFont="1" applyBorder="1" applyAlignment="1">
      <alignment textRotation="90"/>
    </xf>
    <xf numFmtId="0" fontId="15" fillId="3" borderId="0" xfId="0" applyFont="1" applyFill="1" applyBorder="1" applyAlignment="1">
      <alignment/>
    </xf>
    <xf numFmtId="0" fontId="0" fillId="3" borderId="3" xfId="0" applyFill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Continuous"/>
    </xf>
    <xf numFmtId="0" fontId="5" fillId="0" borderId="23" xfId="0" applyFont="1" applyBorder="1" applyAlignment="1">
      <alignment horizontal="centerContinuous"/>
    </xf>
    <xf numFmtId="0" fontId="5" fillId="0" borderId="23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/>
    </xf>
    <xf numFmtId="1" fontId="5" fillId="0" borderId="23" xfId="0" applyNumberFormat="1" applyFont="1" applyBorder="1" applyAlignment="1">
      <alignment horizontal="centerContinuous"/>
    </xf>
    <xf numFmtId="1" fontId="5" fillId="0" borderId="25" xfId="0" applyNumberFormat="1" applyFont="1" applyBorder="1" applyAlignment="1">
      <alignment horizontal="centerContinuous"/>
    </xf>
    <xf numFmtId="1" fontId="5" fillId="0" borderId="21" xfId="0" applyNumberFormat="1" applyFont="1" applyBorder="1" applyAlignment="1">
      <alignment horizontal="centerContinuous"/>
    </xf>
    <xf numFmtId="0" fontId="4" fillId="0" borderId="25" xfId="0" applyFont="1" applyBorder="1" applyAlignment="1">
      <alignment horizontal="centerContinuous" vertical="center"/>
    </xf>
    <xf numFmtId="5" fontId="4" fillId="0" borderId="25" xfId="0" applyNumberFormat="1" applyFont="1" applyBorder="1" applyAlignment="1">
      <alignment horizontal="centerContinuous" vertical="center"/>
    </xf>
    <xf numFmtId="1" fontId="5" fillId="0" borderId="23" xfId="0" applyNumberFormat="1" applyFont="1" applyBorder="1" applyAlignment="1">
      <alignment horizontal="left" vertical="center"/>
    </xf>
    <xf numFmtId="1" fontId="5" fillId="0" borderId="25" xfId="0" applyNumberFormat="1" applyFont="1" applyBorder="1" applyAlignment="1">
      <alignment horizontal="left" vertical="center"/>
    </xf>
    <xf numFmtId="1" fontId="5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4" fillId="0" borderId="23" xfId="0" applyFont="1" applyBorder="1" applyAlignment="1">
      <alignment horizontal="centerContinuous" vertical="center"/>
    </xf>
    <xf numFmtId="0" fontId="16" fillId="0" borderId="23" xfId="0" applyFont="1" applyBorder="1" applyAlignment="1">
      <alignment horizontal="centerContinuous" vertical="center"/>
    </xf>
    <xf numFmtId="0" fontId="16" fillId="0" borderId="21" xfId="0" applyFont="1" applyBorder="1" applyAlignment="1">
      <alignment horizontal="centerContinuous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textRotation="90"/>
    </xf>
    <xf numFmtId="0" fontId="4" fillId="0" borderId="14" xfId="0" applyFont="1" applyBorder="1" applyAlignment="1">
      <alignment horizontal="center" textRotation="90"/>
    </xf>
    <xf numFmtId="0" fontId="13" fillId="0" borderId="27" xfId="0" applyFont="1" applyFill="1" applyBorder="1" applyAlignment="1">
      <alignment horizontal="left"/>
    </xf>
    <xf numFmtId="0" fontId="13" fillId="0" borderId="27" xfId="0" applyFont="1" applyFill="1" applyBorder="1" applyAlignment="1">
      <alignment horizontal="left" vertical="center"/>
    </xf>
    <xf numFmtId="0" fontId="18" fillId="0" borderId="28" xfId="0" applyNumberFormat="1" applyFont="1" applyFill="1" applyBorder="1" applyAlignment="1" applyProtection="1">
      <alignment horizontal="center" vertical="center"/>
      <protection locked="0"/>
    </xf>
    <xf numFmtId="0" fontId="18" fillId="0" borderId="29" xfId="0" applyNumberFormat="1" applyFont="1" applyFill="1" applyBorder="1" applyAlignment="1" applyProtection="1">
      <alignment horizontal="center" vertical="center"/>
      <protection locked="0"/>
    </xf>
    <xf numFmtId="0" fontId="18" fillId="0" borderId="30" xfId="0" applyNumberFormat="1" applyFont="1" applyFill="1" applyBorder="1" applyAlignment="1" applyProtection="1">
      <alignment horizontal="center" vertical="center"/>
      <protection locked="0"/>
    </xf>
    <xf numFmtId="0" fontId="18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9" xfId="0" applyNumberFormat="1" applyFont="1" applyFill="1" applyBorder="1" applyAlignment="1" applyProtection="1">
      <alignment horizontal="center" vertical="center"/>
      <protection locked="0"/>
    </xf>
    <xf numFmtId="0" fontId="17" fillId="0" borderId="30" xfId="0" applyNumberFormat="1" applyFont="1" applyFill="1" applyBorder="1" applyAlignment="1" applyProtection="1">
      <alignment horizontal="center" vertical="center"/>
      <protection locked="0"/>
    </xf>
    <xf numFmtId="0" fontId="17" fillId="0" borderId="28" xfId="0" applyNumberFormat="1" applyFont="1" applyFill="1" applyBorder="1" applyAlignment="1" applyProtection="1">
      <alignment horizontal="center" vertical="center"/>
      <protection locked="0"/>
    </xf>
    <xf numFmtId="0" fontId="17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1" xfId="0" applyNumberFormat="1" applyFont="1" applyFill="1" applyBorder="1" applyAlignment="1" applyProtection="1">
      <alignment horizontal="center" vertical="center"/>
      <protection locked="0"/>
    </xf>
    <xf numFmtId="0" fontId="18" fillId="3" borderId="28" xfId="0" applyNumberFormat="1" applyFont="1" applyFill="1" applyBorder="1" applyAlignment="1" applyProtection="1">
      <alignment horizontal="center" vertical="center"/>
      <protection locked="0"/>
    </xf>
    <xf numFmtId="0" fontId="18" fillId="3" borderId="29" xfId="0" applyNumberFormat="1" applyFont="1" applyFill="1" applyBorder="1" applyAlignment="1" applyProtection="1">
      <alignment horizontal="center" vertical="center"/>
      <protection locked="0"/>
    </xf>
    <xf numFmtId="0" fontId="18" fillId="3" borderId="30" xfId="0" applyNumberFormat="1" applyFont="1" applyFill="1" applyBorder="1" applyAlignment="1" applyProtection="1">
      <alignment horizontal="center" vertical="center"/>
      <protection locked="0"/>
    </xf>
    <xf numFmtId="0" fontId="18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9" xfId="0" applyNumberFormat="1" applyFont="1" applyFill="1" applyBorder="1" applyAlignment="1" applyProtection="1">
      <alignment horizontal="center" vertical="center"/>
      <protection locked="0"/>
    </xf>
    <xf numFmtId="0" fontId="17" fillId="3" borderId="30" xfId="0" applyNumberFormat="1" applyFont="1" applyFill="1" applyBorder="1" applyAlignment="1" applyProtection="1">
      <alignment horizontal="center" vertical="center"/>
      <protection locked="0"/>
    </xf>
    <xf numFmtId="0" fontId="17" fillId="3" borderId="28" xfId="0" applyNumberFormat="1" applyFont="1" applyFill="1" applyBorder="1" applyAlignment="1" applyProtection="1">
      <alignment horizontal="center" vertical="center"/>
      <protection locked="0"/>
    </xf>
    <xf numFmtId="0" fontId="17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31" xfId="0" applyNumberFormat="1" applyFont="1" applyFill="1" applyBorder="1" applyAlignment="1" applyProtection="1">
      <alignment horizontal="center" vertical="center"/>
      <protection locked="0"/>
    </xf>
    <xf numFmtId="0" fontId="15" fillId="0" borderId="29" xfId="0" applyNumberFormat="1" applyFont="1" applyFill="1" applyBorder="1" applyAlignment="1" applyProtection="1">
      <alignment horizontal="center" vertical="center"/>
      <protection locked="0"/>
    </xf>
    <xf numFmtId="0" fontId="19" fillId="0" borderId="29" xfId="0" applyNumberFormat="1" applyFont="1" applyFill="1" applyBorder="1" applyAlignment="1" applyProtection="1">
      <alignment horizontal="center" vertical="center"/>
      <protection locked="0"/>
    </xf>
    <xf numFmtId="0" fontId="15" fillId="0" borderId="30" xfId="0" applyNumberFormat="1" applyFont="1" applyFill="1" applyBorder="1" applyAlignment="1" applyProtection="1">
      <alignment horizontal="center" vertical="center"/>
      <protection locked="0"/>
    </xf>
    <xf numFmtId="0" fontId="21" fillId="0" borderId="30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0" xfId="0" applyNumberFormat="1" applyFont="1" applyBorder="1" applyAlignment="1">
      <alignment vertical="justify" textRotation="90"/>
    </xf>
    <xf numFmtId="0" fontId="18" fillId="0" borderId="29" xfId="0" applyNumberFormat="1" applyFont="1" applyBorder="1" applyAlignment="1">
      <alignment textRotation="90"/>
    </xf>
    <xf numFmtId="0" fontId="17" fillId="0" borderId="27" xfId="0" applyNumberFormat="1" applyFont="1" applyBorder="1" applyAlignment="1">
      <alignment horizontal="center" vertical="center"/>
    </xf>
    <xf numFmtId="0" fontId="20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2" xfId="0" applyNumberFormat="1" applyFont="1" applyFill="1" applyBorder="1" applyAlignment="1" applyProtection="1">
      <alignment horizontal="center" vertical="center"/>
      <protection locked="0"/>
    </xf>
    <xf numFmtId="0" fontId="18" fillId="0" borderId="33" xfId="0" applyNumberFormat="1" applyFont="1" applyFill="1" applyBorder="1" applyAlignment="1" applyProtection="1">
      <alignment horizontal="center" vertical="center"/>
      <protection locked="0"/>
    </xf>
    <xf numFmtId="0" fontId="18" fillId="0" borderId="34" xfId="0" applyNumberFormat="1" applyFont="1" applyFill="1" applyBorder="1" applyAlignment="1" applyProtection="1">
      <alignment horizontal="center" vertical="center"/>
      <protection locked="0"/>
    </xf>
    <xf numFmtId="0" fontId="18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3" xfId="0" applyNumberFormat="1" applyFont="1" applyFill="1" applyBorder="1" applyAlignment="1" applyProtection="1">
      <alignment horizontal="center" vertical="center"/>
      <protection locked="0"/>
    </xf>
    <xf numFmtId="0" fontId="17" fillId="0" borderId="34" xfId="0" applyNumberFormat="1" applyFont="1" applyFill="1" applyBorder="1" applyAlignment="1" applyProtection="1">
      <alignment horizontal="center" vertical="center"/>
      <protection locked="0"/>
    </xf>
    <xf numFmtId="0" fontId="17" fillId="0" borderId="32" xfId="0" applyNumberFormat="1" applyFont="1" applyFill="1" applyBorder="1" applyAlignment="1" applyProtection="1">
      <alignment horizontal="center" vertical="center"/>
      <protection locked="0"/>
    </xf>
    <xf numFmtId="0" fontId="17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8" xfId="0" applyNumberFormat="1" applyFont="1" applyFill="1" applyBorder="1" applyAlignment="1" applyProtection="1">
      <alignment horizontal="center" vertical="center"/>
      <protection locked="0"/>
    </xf>
    <xf numFmtId="0" fontId="19" fillId="0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9" xfId="0" applyNumberFormat="1" applyFont="1" applyFill="1" applyBorder="1" applyAlignment="1" applyProtection="1">
      <alignment horizontal="center" vertical="center"/>
      <protection locked="0"/>
    </xf>
    <xf numFmtId="0" fontId="21" fillId="0" borderId="28" xfId="0" applyNumberFormat="1" applyFont="1" applyFill="1" applyBorder="1" applyAlignment="1" applyProtection="1">
      <alignment horizontal="center" vertical="center"/>
      <protection locked="0"/>
    </xf>
    <xf numFmtId="0" fontId="21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31" xfId="0" applyNumberFormat="1" applyFont="1" applyFill="1" applyBorder="1" applyAlignment="1" applyProtection="1">
      <alignment horizontal="center" vertical="center"/>
      <protection locked="0"/>
    </xf>
    <xf numFmtId="0" fontId="12" fillId="0" borderId="39" xfId="0" applyFont="1" applyFill="1" applyBorder="1" applyAlignment="1">
      <alignment horizontal="left"/>
    </xf>
    <xf numFmtId="0" fontId="12" fillId="0" borderId="27" xfId="0" applyFont="1" applyFill="1" applyBorder="1" applyAlignment="1">
      <alignment horizontal="left"/>
    </xf>
    <xf numFmtId="0" fontId="12" fillId="0" borderId="27" xfId="0" applyFont="1" applyFill="1" applyBorder="1" applyAlignment="1">
      <alignment horizontal="left" vertical="center"/>
    </xf>
    <xf numFmtId="0" fontId="12" fillId="3" borderId="27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left"/>
    </xf>
    <xf numFmtId="0" fontId="19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1" xfId="0" applyNumberFormat="1" applyFont="1" applyFill="1" applyBorder="1" applyAlignment="1" applyProtection="1">
      <alignment horizontal="center" vertical="center"/>
      <protection locked="0"/>
    </xf>
    <xf numFmtId="0" fontId="15" fillId="3" borderId="29" xfId="0" applyNumberFormat="1" applyFont="1" applyFill="1" applyBorder="1" applyAlignment="1" applyProtection="1">
      <alignment horizontal="center" vertical="center"/>
      <protection locked="0"/>
    </xf>
    <xf numFmtId="0" fontId="15" fillId="0" borderId="33" xfId="0" applyNumberFormat="1" applyFont="1" applyFill="1" applyBorder="1" applyAlignment="1" applyProtection="1">
      <alignment horizontal="center" vertical="center"/>
      <protection locked="0"/>
    </xf>
    <xf numFmtId="0" fontId="18" fillId="0" borderId="29" xfId="0" applyNumberFormat="1" applyFont="1" applyBorder="1" applyAlignment="1">
      <alignment horizontal="center" vertical="center"/>
    </xf>
    <xf numFmtId="0" fontId="17" fillId="0" borderId="30" xfId="0" applyNumberFormat="1" applyFont="1" applyBorder="1" applyAlignment="1">
      <alignment horizontal="center" vertical="center"/>
    </xf>
    <xf numFmtId="0" fontId="18" fillId="0" borderId="30" xfId="0" applyNumberFormat="1" applyFont="1" applyBorder="1" applyAlignment="1">
      <alignment horizontal="center" vertical="center"/>
    </xf>
    <xf numFmtId="0" fontId="18" fillId="0" borderId="28" xfId="0" applyNumberFormat="1" applyFont="1" applyBorder="1" applyAlignment="1">
      <alignment horizontal="center" vertical="center"/>
    </xf>
    <xf numFmtId="0" fontId="17" fillId="0" borderId="29" xfId="0" applyNumberFormat="1" applyFont="1" applyBorder="1" applyAlignment="1">
      <alignment horizontal="center" vertical="center"/>
    </xf>
    <xf numFmtId="0" fontId="17" fillId="0" borderId="37" xfId="0" applyNumberFormat="1" applyFont="1" applyBorder="1" applyAlignment="1">
      <alignment horizontal="center" vertical="center"/>
    </xf>
    <xf numFmtId="0" fontId="17" fillId="0" borderId="28" xfId="0" applyNumberFormat="1" applyFont="1" applyBorder="1" applyAlignment="1">
      <alignment horizontal="center" vertical="center"/>
    </xf>
    <xf numFmtId="0" fontId="17" fillId="0" borderId="31" xfId="0" applyNumberFormat="1" applyFont="1" applyBorder="1" applyAlignment="1">
      <alignment horizontal="center" vertical="center"/>
    </xf>
    <xf numFmtId="0" fontId="18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1" xfId="0" applyNumberFormat="1" applyFont="1" applyFill="1" applyBorder="1" applyAlignment="1" applyProtection="1">
      <alignment horizontal="center" vertical="center"/>
      <protection locked="0"/>
    </xf>
    <xf numFmtId="0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20" fillId="0" borderId="40" xfId="0" applyNumberFormat="1" applyFont="1" applyFill="1" applyBorder="1" applyAlignment="1" applyProtection="1">
      <alignment horizontal="center" vertical="center"/>
      <protection locked="0"/>
    </xf>
    <xf numFmtId="0" fontId="20" fillId="0" borderId="41" xfId="0" applyNumberFormat="1" applyFont="1" applyFill="1" applyBorder="1" applyAlignment="1" applyProtection="1">
      <alignment horizontal="center" vertical="center"/>
      <protection locked="0"/>
    </xf>
    <xf numFmtId="0" fontId="20" fillId="0" borderId="42" xfId="0" applyNumberFormat="1" applyFont="1" applyFill="1" applyBorder="1" applyAlignment="1" applyProtection="1">
      <alignment horizontal="center" vertical="center"/>
      <protection locked="0"/>
    </xf>
    <xf numFmtId="0" fontId="20" fillId="0" borderId="43" xfId="0" applyNumberFormat="1" applyFont="1" applyFill="1" applyBorder="1" applyAlignment="1" applyProtection="1">
      <alignment horizontal="center" vertical="center"/>
      <protection locked="0"/>
    </xf>
    <xf numFmtId="0" fontId="20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7" xfId="0" applyNumberFormat="1" applyFont="1" applyFill="1" applyBorder="1" applyAlignment="1" applyProtection="1">
      <alignment horizontal="center" vertical="center"/>
      <protection locked="0"/>
    </xf>
    <xf numFmtId="0" fontId="15" fillId="3" borderId="28" xfId="0" applyNumberFormat="1" applyFont="1" applyFill="1" applyBorder="1" applyAlignment="1" applyProtection="1">
      <alignment horizontal="center" vertical="center"/>
      <protection locked="0"/>
    </xf>
    <xf numFmtId="0" fontId="15" fillId="3" borderId="30" xfId="0" applyNumberFormat="1" applyFont="1" applyFill="1" applyBorder="1" applyAlignment="1" applyProtection="1">
      <alignment horizontal="center" vertical="center"/>
      <protection locked="0"/>
    </xf>
    <xf numFmtId="0" fontId="15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29" xfId="0" applyNumberFormat="1" applyFont="1" applyFill="1" applyBorder="1" applyAlignment="1" applyProtection="1">
      <alignment horizontal="center" vertical="center"/>
      <protection locked="0"/>
    </xf>
    <xf numFmtId="0" fontId="20" fillId="3" borderId="30" xfId="0" applyNumberFormat="1" applyFont="1" applyFill="1" applyBorder="1" applyAlignment="1" applyProtection="1">
      <alignment horizontal="center" vertical="center"/>
      <protection locked="0"/>
    </xf>
    <xf numFmtId="0" fontId="20" fillId="3" borderId="28" xfId="0" applyNumberFormat="1" applyFont="1" applyFill="1" applyBorder="1" applyAlignment="1" applyProtection="1">
      <alignment horizontal="center" vertical="center"/>
      <protection locked="0"/>
    </xf>
    <xf numFmtId="0" fontId="20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31" xfId="0" applyNumberFormat="1" applyFont="1" applyFill="1" applyBorder="1" applyAlignment="1" applyProtection="1">
      <alignment horizontal="center" vertical="center"/>
      <protection locked="0"/>
    </xf>
    <xf numFmtId="0" fontId="15" fillId="0" borderId="28" xfId="0" applyNumberFormat="1" applyFont="1" applyFill="1" applyBorder="1" applyAlignment="1" applyProtection="1">
      <alignment horizontal="center" vertical="center"/>
      <protection locked="0"/>
    </xf>
    <xf numFmtId="0" fontId="1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7" xfId="0" applyNumberFormat="1" applyFont="1" applyFill="1" applyBorder="1" applyAlignment="1" applyProtection="1">
      <alignment horizontal="center" vertical="center"/>
      <protection locked="0"/>
    </xf>
    <xf numFmtId="0" fontId="15" fillId="0" borderId="37" xfId="0" applyNumberFormat="1" applyFont="1" applyFill="1" applyBorder="1" applyAlignment="1" applyProtection="1">
      <alignment horizontal="center" vertical="center"/>
      <protection locked="0"/>
    </xf>
    <xf numFmtId="0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1" xfId="0" applyNumberFormat="1" applyFont="1" applyFill="1" applyBorder="1" applyAlignment="1" applyProtection="1">
      <alignment horizontal="center" vertical="center"/>
      <protection locked="0"/>
    </xf>
    <xf numFmtId="0" fontId="15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31" xfId="0" applyNumberFormat="1" applyFont="1" applyFill="1" applyBorder="1" applyAlignment="1" applyProtection="1">
      <alignment horizontal="center" vertical="center"/>
      <protection locked="0"/>
    </xf>
    <xf numFmtId="0" fontId="12" fillId="0" borderId="39" xfId="0" applyFont="1" applyFill="1" applyBorder="1" applyAlignment="1">
      <alignment horizontal="left" vertical="center"/>
    </xf>
    <xf numFmtId="0" fontId="18" fillId="0" borderId="41" xfId="0" applyNumberFormat="1" applyFont="1" applyFill="1" applyBorder="1" applyAlignment="1" applyProtection="1">
      <alignment horizontal="center" vertical="center"/>
      <protection locked="0"/>
    </xf>
    <xf numFmtId="0" fontId="18" fillId="0" borderId="40" xfId="0" applyNumberFormat="1" applyFont="1" applyFill="1" applyBorder="1" applyAlignment="1" applyProtection="1">
      <alignment horizontal="center" vertical="center"/>
      <protection locked="0"/>
    </xf>
    <xf numFmtId="0" fontId="18" fillId="0" borderId="43" xfId="0" applyNumberFormat="1" applyFont="1" applyFill="1" applyBorder="1" applyAlignment="1" applyProtection="1">
      <alignment horizontal="center" vertical="center"/>
      <protection locked="0"/>
    </xf>
    <xf numFmtId="0" fontId="15" fillId="0" borderId="40" xfId="0" applyNumberFormat="1" applyFont="1" applyFill="1" applyBorder="1" applyAlignment="1" applyProtection="1">
      <alignment horizontal="center" vertical="center"/>
      <protection locked="0"/>
    </xf>
    <xf numFmtId="0" fontId="18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0" xfId="0" applyNumberFormat="1" applyFont="1" applyFill="1" applyBorder="1" applyAlignment="1" applyProtection="1">
      <alignment horizontal="center" vertical="center"/>
      <protection locked="0"/>
    </xf>
    <xf numFmtId="0" fontId="17" fillId="0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41" xfId="0" applyNumberFormat="1" applyFont="1" applyFill="1" applyBorder="1" applyAlignment="1" applyProtection="1">
      <alignment horizontal="center" vertical="center"/>
      <protection locked="0"/>
    </xf>
    <xf numFmtId="0" fontId="17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7" xfId="0" applyNumberFormat="1" applyFont="1" applyFill="1" applyBorder="1" applyAlignment="1" applyProtection="1">
      <alignment horizontal="center" vertical="center"/>
      <protection locked="0"/>
    </xf>
    <xf numFmtId="0" fontId="12" fillId="0" borderId="49" xfId="0" applyFont="1" applyFill="1" applyBorder="1" applyAlignment="1">
      <alignment horizontal="left"/>
    </xf>
    <xf numFmtId="0" fontId="18" fillId="0" borderId="50" xfId="0" applyNumberFormat="1" applyFont="1" applyFill="1" applyBorder="1" applyAlignment="1" applyProtection="1">
      <alignment horizontal="center" vertical="center"/>
      <protection locked="0"/>
    </xf>
    <xf numFmtId="0" fontId="18" fillId="0" borderId="51" xfId="0" applyNumberFormat="1" applyFont="1" applyFill="1" applyBorder="1" applyAlignment="1" applyProtection="1">
      <alignment horizontal="center" vertical="center"/>
      <protection locked="0"/>
    </xf>
    <xf numFmtId="0" fontId="18" fillId="0" borderId="52" xfId="0" applyNumberFormat="1" applyFont="1" applyFill="1" applyBorder="1" applyAlignment="1" applyProtection="1">
      <alignment horizontal="center" vertical="center"/>
      <protection locked="0"/>
    </xf>
    <xf numFmtId="0" fontId="18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1" xfId="0" applyNumberFormat="1" applyFont="1" applyFill="1" applyBorder="1" applyAlignment="1" applyProtection="1">
      <alignment horizontal="center" vertical="center"/>
      <protection locked="0"/>
    </xf>
    <xf numFmtId="0" fontId="17" fillId="0" borderId="52" xfId="0" applyNumberFormat="1" applyFont="1" applyFill="1" applyBorder="1" applyAlignment="1" applyProtection="1">
      <alignment horizontal="center" vertical="center"/>
      <protection locked="0"/>
    </xf>
    <xf numFmtId="0" fontId="17" fillId="0" borderId="50" xfId="0" applyNumberFormat="1" applyFont="1" applyFill="1" applyBorder="1" applyAlignment="1" applyProtection="1">
      <alignment horizontal="center" vertical="center"/>
      <protection locked="0"/>
    </xf>
    <xf numFmtId="0" fontId="17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4" xfId="0" applyNumberFormat="1" applyFont="1" applyFill="1" applyBorder="1" applyAlignment="1" applyProtection="1">
      <alignment horizontal="center" vertical="center"/>
      <protection locked="0"/>
    </xf>
    <xf numFmtId="0" fontId="15" fillId="0" borderId="55" xfId="0" applyFont="1" applyBorder="1" applyAlignment="1">
      <alignment/>
    </xf>
    <xf numFmtId="0" fontId="15" fillId="0" borderId="56" xfId="0" applyNumberFormat="1" applyFont="1" applyBorder="1" applyAlignment="1">
      <alignment/>
    </xf>
    <xf numFmtId="0" fontId="17" fillId="0" borderId="27" xfId="0" applyNumberFormat="1" applyFont="1" applyFill="1" applyBorder="1" applyAlignment="1" applyProtection="1">
      <alignment horizontal="center" vertical="center"/>
      <protection locked="0"/>
    </xf>
    <xf numFmtId="0" fontId="15" fillId="0" borderId="57" xfId="0" applyNumberFormat="1" applyFont="1" applyBorder="1" applyAlignment="1">
      <alignment/>
    </xf>
    <xf numFmtId="0" fontId="15" fillId="0" borderId="55" xfId="0" applyNumberFormat="1" applyFont="1" applyBorder="1" applyAlignment="1">
      <alignment/>
    </xf>
    <xf numFmtId="0" fontId="15" fillId="0" borderId="58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219075</xdr:rowOff>
    </xdr:from>
    <xdr:to>
      <xdr:col>1</xdr:col>
      <xdr:colOff>0</xdr:colOff>
      <xdr:row>1</xdr:row>
      <xdr:rowOff>209550</xdr:rowOff>
    </xdr:to>
    <xdr:sp>
      <xdr:nvSpPr>
        <xdr:cNvPr id="1" name="Line 2"/>
        <xdr:cNvSpPr>
          <a:spLocks/>
        </xdr:cNvSpPr>
      </xdr:nvSpPr>
      <xdr:spPr>
        <a:xfrm>
          <a:off x="1419225" y="219075"/>
          <a:ext cx="0" cy="2095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903"/>
  <sheetViews>
    <sheetView showGridLines="0" tabSelected="1" view="pageBreakPreview" zoomScale="75" zoomScaleNormal="75" zoomScaleSheetLayoutView="75" workbookViewId="0" topLeftCell="A1">
      <pane xSplit="1" ySplit="3" topLeftCell="AK4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O54" sqref="BO54"/>
    </sheetView>
  </sheetViews>
  <sheetFormatPr defaultColWidth="9.00390625" defaultRowHeight="12.75"/>
  <cols>
    <col min="1" max="1" width="18.625" style="16" bestFit="1" customWidth="1"/>
    <col min="2" max="4" width="4.125" style="5" customWidth="1"/>
    <col min="5" max="7" width="4.125" style="11" customWidth="1"/>
    <col min="8" max="27" width="4.125" style="5" customWidth="1"/>
    <col min="28" max="30" width="4.125" style="10" customWidth="1"/>
    <col min="31" max="34" width="4.125" style="5" customWidth="1"/>
    <col min="35" max="43" width="4.125" style="8" customWidth="1"/>
    <col min="44" max="44" width="4.125" style="35" customWidth="1"/>
    <col min="45" max="45" width="5.75390625" style="32" customWidth="1"/>
    <col min="46" max="46" width="5.75390625" style="13" customWidth="1"/>
    <col min="47" max="47" width="4.125" style="9" customWidth="1"/>
    <col min="48" max="52" width="4.125" style="4" customWidth="1"/>
    <col min="53" max="53" width="4.125" style="31" customWidth="1"/>
    <col min="54" max="71" width="4.125" style="5" customWidth="1"/>
    <col min="72" max="72" width="15.00390625" style="38" customWidth="1"/>
    <col min="73" max="73" width="9.125" style="46" customWidth="1"/>
    <col min="74" max="74" width="3.75390625" style="0" customWidth="1"/>
    <col min="79" max="239" width="10.75390625" style="0" customWidth="1"/>
    <col min="240" max="16384" width="10.75390625" style="4" customWidth="1"/>
  </cols>
  <sheetData>
    <row r="1" spans="1:72" ht="17.25" thickBot="1" thickTop="1">
      <c r="A1" s="89" t="s">
        <v>100</v>
      </c>
      <c r="B1" s="90" t="s">
        <v>85</v>
      </c>
      <c r="C1" s="90"/>
      <c r="D1" s="91"/>
      <c r="E1" s="92"/>
      <c r="F1" s="92"/>
      <c r="G1" s="92"/>
      <c r="H1" s="91"/>
      <c r="I1" s="91"/>
      <c r="J1" s="91"/>
      <c r="K1" s="91"/>
      <c r="L1" s="91"/>
      <c r="M1" s="91"/>
      <c r="N1" s="91"/>
      <c r="O1" s="90"/>
      <c r="P1" s="91"/>
      <c r="Q1" s="91"/>
      <c r="R1" s="91"/>
      <c r="S1" s="91"/>
      <c r="T1" s="91"/>
      <c r="U1" s="91"/>
      <c r="V1" s="91"/>
      <c r="W1" s="91"/>
      <c r="X1" s="91"/>
      <c r="Y1" s="91"/>
      <c r="Z1" s="93"/>
      <c r="AA1" s="91"/>
      <c r="AB1" s="94"/>
      <c r="AC1" s="95"/>
      <c r="AD1" s="96"/>
      <c r="AE1" s="97" t="s">
        <v>94</v>
      </c>
      <c r="AF1" s="97"/>
      <c r="AG1" s="97"/>
      <c r="AH1" s="97"/>
      <c r="AI1" s="98"/>
      <c r="AJ1" s="98"/>
      <c r="AK1" s="98"/>
      <c r="AL1" s="98"/>
      <c r="AM1" s="98"/>
      <c r="AN1" s="98"/>
      <c r="AO1" s="98"/>
      <c r="AP1" s="98"/>
      <c r="AQ1" s="98"/>
      <c r="AR1" s="96"/>
      <c r="AS1" s="99"/>
      <c r="AT1" s="100"/>
      <c r="AU1" s="101"/>
      <c r="AV1" s="102"/>
      <c r="AW1" s="102"/>
      <c r="AX1" s="102"/>
      <c r="AY1" s="103" t="s">
        <v>72</v>
      </c>
      <c r="AZ1" s="102"/>
      <c r="BA1" s="104"/>
      <c r="BB1" s="102"/>
      <c r="BC1" s="104"/>
      <c r="BD1" s="104"/>
      <c r="BE1" s="102"/>
      <c r="BF1" s="102"/>
      <c r="BG1" s="102"/>
      <c r="BH1" s="83"/>
      <c r="BI1" s="105" t="s">
        <v>138</v>
      </c>
      <c r="BJ1" s="106"/>
      <c r="BK1" s="106"/>
      <c r="BL1" s="106"/>
      <c r="BM1" s="106"/>
      <c r="BN1" s="106"/>
      <c r="BO1" s="106"/>
      <c r="BP1" s="106"/>
      <c r="BQ1" s="106"/>
      <c r="BR1" s="106"/>
      <c r="BS1" s="107"/>
      <c r="BT1" s="108" t="s">
        <v>99</v>
      </c>
    </row>
    <row r="2" spans="1:72" ht="32.25" thickBot="1">
      <c r="A2" s="22" t="s">
        <v>101</v>
      </c>
      <c r="B2" s="42" t="s">
        <v>104</v>
      </c>
      <c r="C2" s="42"/>
      <c r="D2" s="18"/>
      <c r="E2" s="2"/>
      <c r="F2" s="57"/>
      <c r="G2" s="18" t="s">
        <v>80</v>
      </c>
      <c r="H2" s="2"/>
      <c r="I2" s="2"/>
      <c r="J2" s="2"/>
      <c r="K2" s="2"/>
      <c r="L2" s="2"/>
      <c r="M2" s="2"/>
      <c r="N2" s="2"/>
      <c r="O2" s="18"/>
      <c r="P2" s="2"/>
      <c r="Q2" s="18"/>
      <c r="R2" s="2"/>
      <c r="S2" s="18"/>
      <c r="T2" s="18"/>
      <c r="U2" s="57"/>
      <c r="V2" s="18" t="s">
        <v>84</v>
      </c>
      <c r="W2" s="18"/>
      <c r="X2" s="49"/>
      <c r="Y2" s="18"/>
      <c r="Z2" s="2"/>
      <c r="AA2" s="19"/>
      <c r="AB2" s="40" t="s">
        <v>115</v>
      </c>
      <c r="AC2" s="40"/>
      <c r="AD2" s="75"/>
      <c r="AE2" s="39" t="s">
        <v>107</v>
      </c>
      <c r="AF2" s="20"/>
      <c r="AG2" s="20"/>
      <c r="AH2" s="76"/>
      <c r="AI2" s="43" t="s">
        <v>106</v>
      </c>
      <c r="AJ2" s="23"/>
      <c r="AK2" s="24"/>
      <c r="AL2" s="78"/>
      <c r="AM2" s="44" t="s">
        <v>105</v>
      </c>
      <c r="AN2" s="20"/>
      <c r="AO2" s="20"/>
      <c r="AP2" s="20"/>
      <c r="AQ2" s="21"/>
      <c r="AR2" s="25"/>
      <c r="AS2" s="79" t="s">
        <v>102</v>
      </c>
      <c r="AT2" s="80"/>
      <c r="AU2" s="40" t="s">
        <v>97</v>
      </c>
      <c r="AV2" s="1"/>
      <c r="AW2" s="26"/>
      <c r="AX2" s="27"/>
      <c r="AY2" s="3"/>
      <c r="AZ2" s="1"/>
      <c r="BA2" s="82"/>
      <c r="BB2" s="6"/>
      <c r="BC2" s="12"/>
      <c r="BD2" s="6"/>
      <c r="BE2" s="41" t="s">
        <v>9</v>
      </c>
      <c r="BF2" s="12"/>
      <c r="BG2" s="12"/>
      <c r="BH2" s="28"/>
      <c r="BI2" s="58"/>
      <c r="BJ2" s="18" t="s">
        <v>130</v>
      </c>
      <c r="BK2" s="18"/>
      <c r="BL2" s="57"/>
      <c r="BM2" s="18" t="s">
        <v>10</v>
      </c>
      <c r="BN2" s="18"/>
      <c r="BO2" s="18"/>
      <c r="BP2" s="18"/>
      <c r="BQ2" s="18"/>
      <c r="BR2" s="57"/>
      <c r="BS2" s="85" t="s">
        <v>137</v>
      </c>
      <c r="BT2" s="109" t="s">
        <v>8</v>
      </c>
    </row>
    <row r="3" spans="1:239" s="7" customFormat="1" ht="177" customHeight="1" thickBot="1">
      <c r="A3" s="59"/>
      <c r="B3" s="60" t="s">
        <v>1</v>
      </c>
      <c r="C3" s="60" t="s">
        <v>73</v>
      </c>
      <c r="D3" s="61" t="s">
        <v>110</v>
      </c>
      <c r="E3" s="61" t="s">
        <v>111</v>
      </c>
      <c r="F3" s="62" t="s">
        <v>112</v>
      </c>
      <c r="G3" s="63" t="s">
        <v>2</v>
      </c>
      <c r="H3" s="64" t="s">
        <v>6</v>
      </c>
      <c r="I3" s="64" t="s">
        <v>113</v>
      </c>
      <c r="J3" s="65" t="s">
        <v>74</v>
      </c>
      <c r="K3" s="65" t="s">
        <v>75</v>
      </c>
      <c r="L3" s="65" t="s">
        <v>114</v>
      </c>
      <c r="M3" s="65" t="s">
        <v>7</v>
      </c>
      <c r="N3" s="65" t="s">
        <v>76</v>
      </c>
      <c r="O3" s="65" t="s">
        <v>77</v>
      </c>
      <c r="P3" s="65" t="s">
        <v>78</v>
      </c>
      <c r="Q3" s="65" t="s">
        <v>3</v>
      </c>
      <c r="R3" s="65" t="s">
        <v>5</v>
      </c>
      <c r="S3" s="65" t="s">
        <v>79</v>
      </c>
      <c r="T3" s="65" t="s">
        <v>4</v>
      </c>
      <c r="U3" s="66" t="s">
        <v>71</v>
      </c>
      <c r="V3" s="63" t="s">
        <v>81</v>
      </c>
      <c r="W3" s="65" t="s">
        <v>108</v>
      </c>
      <c r="X3" s="65" t="s">
        <v>82</v>
      </c>
      <c r="Y3" s="65" t="s">
        <v>109</v>
      </c>
      <c r="Z3" s="64" t="s">
        <v>83</v>
      </c>
      <c r="AA3" s="73" t="s">
        <v>71</v>
      </c>
      <c r="AB3" s="67" t="s">
        <v>59</v>
      </c>
      <c r="AC3" s="68" t="s">
        <v>60</v>
      </c>
      <c r="AD3" s="69" t="s">
        <v>71</v>
      </c>
      <c r="AE3" s="74" t="s">
        <v>86</v>
      </c>
      <c r="AF3" s="70" t="s">
        <v>87</v>
      </c>
      <c r="AG3" s="70" t="s">
        <v>61</v>
      </c>
      <c r="AH3" s="77" t="s">
        <v>62</v>
      </c>
      <c r="AI3" s="63" t="s">
        <v>103</v>
      </c>
      <c r="AJ3" s="65" t="s">
        <v>116</v>
      </c>
      <c r="AK3" s="65" t="s">
        <v>118</v>
      </c>
      <c r="AL3" s="66" t="s">
        <v>117</v>
      </c>
      <c r="AM3" s="63" t="s">
        <v>88</v>
      </c>
      <c r="AN3" s="65" t="s">
        <v>89</v>
      </c>
      <c r="AO3" s="65" t="s">
        <v>90</v>
      </c>
      <c r="AP3" s="65" t="s">
        <v>91</v>
      </c>
      <c r="AQ3" s="65" t="s">
        <v>92</v>
      </c>
      <c r="AR3" s="71" t="s">
        <v>93</v>
      </c>
      <c r="AS3" s="72" t="s">
        <v>95</v>
      </c>
      <c r="AT3" s="81" t="s">
        <v>96</v>
      </c>
      <c r="AU3" s="63" t="s">
        <v>12</v>
      </c>
      <c r="AV3" s="65" t="s">
        <v>63</v>
      </c>
      <c r="AW3" s="65" t="s">
        <v>28</v>
      </c>
      <c r="AX3" s="65" t="s">
        <v>64</v>
      </c>
      <c r="AY3" s="65" t="s">
        <v>11</v>
      </c>
      <c r="AZ3" s="65" t="s">
        <v>65</v>
      </c>
      <c r="BA3" s="66" t="s">
        <v>98</v>
      </c>
      <c r="BB3" s="63" t="s">
        <v>120</v>
      </c>
      <c r="BC3" s="65" t="s">
        <v>121</v>
      </c>
      <c r="BD3" s="65" t="s">
        <v>122</v>
      </c>
      <c r="BE3" s="65" t="s">
        <v>123</v>
      </c>
      <c r="BF3" s="65" t="s">
        <v>124</v>
      </c>
      <c r="BG3" s="65" t="s">
        <v>125</v>
      </c>
      <c r="BH3" s="71" t="s">
        <v>71</v>
      </c>
      <c r="BI3" s="84" t="s">
        <v>126</v>
      </c>
      <c r="BJ3" s="63" t="s">
        <v>127</v>
      </c>
      <c r="BK3" s="65" t="s">
        <v>128</v>
      </c>
      <c r="BL3" s="66" t="s">
        <v>129</v>
      </c>
      <c r="BM3" s="63" t="s">
        <v>131</v>
      </c>
      <c r="BN3" s="65" t="s">
        <v>132</v>
      </c>
      <c r="BO3" s="65" t="s">
        <v>133</v>
      </c>
      <c r="BP3" s="86" t="s">
        <v>134</v>
      </c>
      <c r="BQ3" s="65" t="s">
        <v>135</v>
      </c>
      <c r="BR3" s="66" t="s">
        <v>71</v>
      </c>
      <c r="BS3" s="111" t="s">
        <v>136</v>
      </c>
      <c r="BT3" s="110" t="s">
        <v>70</v>
      </c>
      <c r="BU3" s="46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</row>
    <row r="4" spans="1:239" s="14" customFormat="1" ht="19.5" customHeight="1" thickTop="1">
      <c r="A4" s="180" t="s">
        <v>13</v>
      </c>
      <c r="B4" s="203"/>
      <c r="C4" s="202"/>
      <c r="D4" s="202"/>
      <c r="E4" s="202">
        <v>1</v>
      </c>
      <c r="F4" s="204"/>
      <c r="G4" s="203"/>
      <c r="H4" s="202"/>
      <c r="I4" s="202"/>
      <c r="J4" s="202">
        <v>1</v>
      </c>
      <c r="K4" s="202">
        <v>1</v>
      </c>
      <c r="L4" s="202"/>
      <c r="M4" s="202"/>
      <c r="N4" s="202"/>
      <c r="O4" s="202"/>
      <c r="P4" s="202"/>
      <c r="Q4" s="202"/>
      <c r="R4" s="202"/>
      <c r="S4" s="202"/>
      <c r="T4" s="202"/>
      <c r="U4" s="205"/>
      <c r="V4" s="203"/>
      <c r="W4" s="202"/>
      <c r="X4" s="202">
        <v>1</v>
      </c>
      <c r="Y4" s="202"/>
      <c r="Z4" s="202"/>
      <c r="AA4" s="205"/>
      <c r="AB4" s="206"/>
      <c r="AC4" s="207">
        <v>1</v>
      </c>
      <c r="AD4" s="208"/>
      <c r="AE4" s="206"/>
      <c r="AF4" s="207"/>
      <c r="AG4" s="207">
        <v>1</v>
      </c>
      <c r="AH4" s="208"/>
      <c r="AI4" s="203">
        <v>1</v>
      </c>
      <c r="AJ4" s="202"/>
      <c r="AK4" s="202"/>
      <c r="AL4" s="205"/>
      <c r="AM4" s="203">
        <v>1</v>
      </c>
      <c r="AN4" s="202">
        <v>1</v>
      </c>
      <c r="AO4" s="202">
        <v>1</v>
      </c>
      <c r="AP4" s="202"/>
      <c r="AQ4" s="202"/>
      <c r="AR4" s="205"/>
      <c r="AS4" s="202">
        <v>2</v>
      </c>
      <c r="AT4" s="205"/>
      <c r="AU4" s="203"/>
      <c r="AV4" s="207"/>
      <c r="AW4" s="207">
        <v>1</v>
      </c>
      <c r="AX4" s="207"/>
      <c r="AY4" s="207"/>
      <c r="AZ4" s="207"/>
      <c r="BA4" s="208"/>
      <c r="BB4" s="206"/>
      <c r="BC4" s="207"/>
      <c r="BD4" s="207"/>
      <c r="BE4" s="207">
        <v>1</v>
      </c>
      <c r="BF4" s="207"/>
      <c r="BG4" s="207"/>
      <c r="BH4" s="208"/>
      <c r="BI4" s="209"/>
      <c r="BJ4" s="210"/>
      <c r="BK4" s="211"/>
      <c r="BL4" s="212"/>
      <c r="BM4" s="213"/>
      <c r="BN4" s="211"/>
      <c r="BO4" s="211"/>
      <c r="BP4" s="211"/>
      <c r="BQ4" s="211"/>
      <c r="BR4" s="212"/>
      <c r="BS4" s="209"/>
      <c r="BT4" s="214"/>
      <c r="BU4" s="46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</row>
    <row r="5" spans="1:239" s="52" customFormat="1" ht="19.5" customHeight="1">
      <c r="A5" s="112" t="s">
        <v>20</v>
      </c>
      <c r="B5" s="168">
        <v>1</v>
      </c>
      <c r="C5" s="143"/>
      <c r="D5" s="143"/>
      <c r="E5" s="143">
        <v>1</v>
      </c>
      <c r="F5" s="169"/>
      <c r="G5" s="168">
        <v>1</v>
      </c>
      <c r="H5" s="143">
        <v>1</v>
      </c>
      <c r="I5" s="143">
        <v>1</v>
      </c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69">
        <v>1</v>
      </c>
      <c r="V5" s="168"/>
      <c r="W5" s="143"/>
      <c r="X5" s="143">
        <v>1</v>
      </c>
      <c r="Y5" s="143"/>
      <c r="Z5" s="143"/>
      <c r="AA5" s="169">
        <v>1</v>
      </c>
      <c r="AB5" s="170">
        <v>1</v>
      </c>
      <c r="AC5" s="171">
        <v>1</v>
      </c>
      <c r="AD5" s="172">
        <v>1</v>
      </c>
      <c r="AE5" s="170"/>
      <c r="AF5" s="171"/>
      <c r="AG5" s="171">
        <v>1</v>
      </c>
      <c r="AH5" s="172"/>
      <c r="AI5" s="168"/>
      <c r="AJ5" s="143"/>
      <c r="AK5" s="143">
        <v>1</v>
      </c>
      <c r="AL5" s="169"/>
      <c r="AM5" s="168">
        <v>1</v>
      </c>
      <c r="AN5" s="143">
        <v>1</v>
      </c>
      <c r="AO5" s="143">
        <v>1</v>
      </c>
      <c r="AP5" s="143">
        <v>1</v>
      </c>
      <c r="AQ5" s="143">
        <v>1</v>
      </c>
      <c r="AR5" s="169">
        <v>1</v>
      </c>
      <c r="AS5" s="143">
        <v>5</v>
      </c>
      <c r="AT5" s="169"/>
      <c r="AU5" s="168">
        <v>1</v>
      </c>
      <c r="AV5" s="171">
        <v>1</v>
      </c>
      <c r="AW5" s="171"/>
      <c r="AX5" s="171"/>
      <c r="AY5" s="171"/>
      <c r="AZ5" s="171"/>
      <c r="BA5" s="172"/>
      <c r="BB5" s="170"/>
      <c r="BC5" s="171">
        <v>1</v>
      </c>
      <c r="BD5" s="171">
        <v>1</v>
      </c>
      <c r="BE5" s="171"/>
      <c r="BF5" s="171"/>
      <c r="BG5" s="171">
        <v>1</v>
      </c>
      <c r="BH5" s="172"/>
      <c r="BI5" s="185">
        <v>1</v>
      </c>
      <c r="BJ5" s="186"/>
      <c r="BK5" s="171"/>
      <c r="BL5" s="172">
        <v>1</v>
      </c>
      <c r="BM5" s="170"/>
      <c r="BN5" s="171"/>
      <c r="BO5" s="171"/>
      <c r="BP5" s="171"/>
      <c r="BQ5" s="171"/>
      <c r="BR5" s="172">
        <v>1</v>
      </c>
      <c r="BS5" s="185">
        <v>1</v>
      </c>
      <c r="BT5" s="187">
        <v>1000</v>
      </c>
      <c r="BU5" s="50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</row>
    <row r="6" spans="1:239" s="14" customFormat="1" ht="19.5" customHeight="1">
      <c r="A6" s="181" t="s">
        <v>66</v>
      </c>
      <c r="B6" s="122"/>
      <c r="C6" s="120"/>
      <c r="D6" s="120"/>
      <c r="E6" s="120">
        <v>1</v>
      </c>
      <c r="F6" s="121"/>
      <c r="G6" s="122"/>
      <c r="H6" s="120">
        <v>1</v>
      </c>
      <c r="I6" s="120"/>
      <c r="J6" s="120">
        <v>1</v>
      </c>
      <c r="K6" s="120">
        <v>1</v>
      </c>
      <c r="L6" s="120">
        <v>1</v>
      </c>
      <c r="M6" s="120"/>
      <c r="N6" s="120"/>
      <c r="O6" s="120">
        <v>1</v>
      </c>
      <c r="P6" s="120"/>
      <c r="Q6" s="120"/>
      <c r="R6" s="120"/>
      <c r="S6" s="120"/>
      <c r="T6" s="120"/>
      <c r="U6" s="121"/>
      <c r="V6" s="122">
        <v>1</v>
      </c>
      <c r="W6" s="120"/>
      <c r="X6" s="120"/>
      <c r="Y6" s="120"/>
      <c r="Z6" s="120"/>
      <c r="AA6" s="121">
        <v>1</v>
      </c>
      <c r="AB6" s="125">
        <v>1</v>
      </c>
      <c r="AC6" s="123">
        <v>1</v>
      </c>
      <c r="AD6" s="124"/>
      <c r="AE6" s="125"/>
      <c r="AF6" s="123"/>
      <c r="AG6" s="123"/>
      <c r="AH6" s="124">
        <v>1</v>
      </c>
      <c r="AI6" s="122"/>
      <c r="AJ6" s="120"/>
      <c r="AK6" s="120"/>
      <c r="AL6" s="121">
        <v>1</v>
      </c>
      <c r="AM6" s="122">
        <v>1</v>
      </c>
      <c r="AN6" s="120">
        <v>1</v>
      </c>
      <c r="AO6" s="120">
        <v>1</v>
      </c>
      <c r="AP6" s="120">
        <v>1</v>
      </c>
      <c r="AQ6" s="120"/>
      <c r="AR6" s="121">
        <v>1</v>
      </c>
      <c r="AS6" s="120">
        <v>3</v>
      </c>
      <c r="AT6" s="121">
        <v>20</v>
      </c>
      <c r="AU6" s="122"/>
      <c r="AV6" s="123"/>
      <c r="AW6" s="123"/>
      <c r="AX6" s="123"/>
      <c r="AY6" s="123"/>
      <c r="AZ6" s="123"/>
      <c r="BA6" s="124">
        <v>1</v>
      </c>
      <c r="BB6" s="125">
        <v>1</v>
      </c>
      <c r="BC6" s="123"/>
      <c r="BD6" s="123">
        <v>1</v>
      </c>
      <c r="BE6" s="123"/>
      <c r="BF6" s="123">
        <v>1</v>
      </c>
      <c r="BG6" s="123">
        <v>1</v>
      </c>
      <c r="BH6" s="124"/>
      <c r="BI6" s="126">
        <v>1</v>
      </c>
      <c r="BJ6" s="165"/>
      <c r="BK6" s="123"/>
      <c r="BL6" s="124">
        <v>1</v>
      </c>
      <c r="BM6" s="125"/>
      <c r="BN6" s="123">
        <v>1</v>
      </c>
      <c r="BO6" s="123"/>
      <c r="BP6" s="123"/>
      <c r="BQ6" s="123"/>
      <c r="BR6" s="124"/>
      <c r="BS6" s="126">
        <v>1</v>
      </c>
      <c r="BT6" s="127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</row>
    <row r="7" spans="1:239" s="14" customFormat="1" ht="19.5" customHeight="1">
      <c r="A7" s="181" t="s">
        <v>21</v>
      </c>
      <c r="B7" s="122">
        <v>1</v>
      </c>
      <c r="C7" s="120"/>
      <c r="D7" s="120"/>
      <c r="E7" s="120">
        <v>1</v>
      </c>
      <c r="F7" s="121"/>
      <c r="G7" s="122">
        <v>1</v>
      </c>
      <c r="H7" s="120">
        <v>1</v>
      </c>
      <c r="I7" s="120">
        <v>1</v>
      </c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1"/>
      <c r="V7" s="122">
        <v>1</v>
      </c>
      <c r="W7" s="120"/>
      <c r="X7" s="120"/>
      <c r="Y7" s="120"/>
      <c r="Z7" s="120"/>
      <c r="AA7" s="121"/>
      <c r="AB7" s="125">
        <v>1</v>
      </c>
      <c r="AC7" s="123"/>
      <c r="AD7" s="124"/>
      <c r="AE7" s="125"/>
      <c r="AF7" s="123"/>
      <c r="AG7" s="123"/>
      <c r="AH7" s="124">
        <v>1</v>
      </c>
      <c r="AI7" s="122"/>
      <c r="AJ7" s="120"/>
      <c r="AK7" s="120">
        <v>1</v>
      </c>
      <c r="AL7" s="121"/>
      <c r="AM7" s="122">
        <v>1</v>
      </c>
      <c r="AN7" s="120">
        <v>1</v>
      </c>
      <c r="AO7" s="120">
        <v>1</v>
      </c>
      <c r="AP7" s="120">
        <v>1</v>
      </c>
      <c r="AQ7" s="120">
        <v>1</v>
      </c>
      <c r="AR7" s="121">
        <v>1</v>
      </c>
      <c r="AS7" s="120">
        <v>4</v>
      </c>
      <c r="AT7" s="121">
        <v>60</v>
      </c>
      <c r="AU7" s="122">
        <v>1</v>
      </c>
      <c r="AV7" s="123"/>
      <c r="AW7" s="123"/>
      <c r="AX7" s="123"/>
      <c r="AY7" s="123"/>
      <c r="AZ7" s="123"/>
      <c r="BA7" s="124"/>
      <c r="BB7" s="125"/>
      <c r="BC7" s="123"/>
      <c r="BD7" s="123"/>
      <c r="BE7" s="123">
        <v>1</v>
      </c>
      <c r="BF7" s="123"/>
      <c r="BG7" s="123"/>
      <c r="BH7" s="124"/>
      <c r="BI7" s="126">
        <v>1</v>
      </c>
      <c r="BJ7" s="165"/>
      <c r="BK7" s="123">
        <v>1</v>
      </c>
      <c r="BL7" s="124"/>
      <c r="BM7" s="125"/>
      <c r="BN7" s="123"/>
      <c r="BO7" s="123"/>
      <c r="BP7" s="123"/>
      <c r="BQ7" s="123">
        <v>1</v>
      </c>
      <c r="BR7" s="124"/>
      <c r="BS7" s="126">
        <v>1</v>
      </c>
      <c r="BT7" s="127">
        <v>850</v>
      </c>
      <c r="BU7" s="46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</row>
    <row r="8" spans="1:239" s="14" customFormat="1" ht="19.5" customHeight="1">
      <c r="A8" s="181" t="s">
        <v>22</v>
      </c>
      <c r="B8" s="114">
        <v>1</v>
      </c>
      <c r="C8" s="115"/>
      <c r="D8" s="115"/>
      <c r="E8" s="115">
        <v>1</v>
      </c>
      <c r="F8" s="116"/>
      <c r="G8" s="114">
        <v>1</v>
      </c>
      <c r="H8" s="115">
        <v>1</v>
      </c>
      <c r="I8" s="115">
        <v>1</v>
      </c>
      <c r="J8" s="115"/>
      <c r="K8" s="115">
        <v>1</v>
      </c>
      <c r="L8" s="115"/>
      <c r="M8" s="115"/>
      <c r="N8" s="142">
        <v>1</v>
      </c>
      <c r="O8" s="115"/>
      <c r="P8" s="115"/>
      <c r="Q8" s="115"/>
      <c r="R8" s="115"/>
      <c r="S8" s="115"/>
      <c r="T8" s="115"/>
      <c r="U8" s="116"/>
      <c r="V8" s="114">
        <v>1</v>
      </c>
      <c r="W8" s="115"/>
      <c r="X8" s="115">
        <v>1</v>
      </c>
      <c r="Y8" s="115"/>
      <c r="Z8" s="115"/>
      <c r="AA8" s="116"/>
      <c r="AB8" s="117">
        <v>1</v>
      </c>
      <c r="AC8" s="118"/>
      <c r="AD8" s="119"/>
      <c r="AE8" s="117"/>
      <c r="AF8" s="118"/>
      <c r="AG8" s="118"/>
      <c r="AH8" s="119">
        <v>1</v>
      </c>
      <c r="AI8" s="114"/>
      <c r="AJ8" s="115"/>
      <c r="AK8" s="115">
        <v>1</v>
      </c>
      <c r="AL8" s="116"/>
      <c r="AM8" s="114">
        <v>1</v>
      </c>
      <c r="AN8" s="115">
        <v>1</v>
      </c>
      <c r="AO8" s="115"/>
      <c r="AP8" s="115">
        <v>1</v>
      </c>
      <c r="AQ8" s="115">
        <v>1</v>
      </c>
      <c r="AR8" s="116">
        <v>1</v>
      </c>
      <c r="AS8" s="120">
        <v>19</v>
      </c>
      <c r="AT8" s="121">
        <v>500</v>
      </c>
      <c r="AU8" s="122">
        <v>1</v>
      </c>
      <c r="AV8" s="123"/>
      <c r="AW8" s="123"/>
      <c r="AX8" s="123"/>
      <c r="AY8" s="123"/>
      <c r="AZ8" s="123"/>
      <c r="BA8" s="124"/>
      <c r="BB8" s="125">
        <v>1</v>
      </c>
      <c r="BC8" s="123"/>
      <c r="BD8" s="123"/>
      <c r="BE8" s="123"/>
      <c r="BF8" s="123"/>
      <c r="BG8" s="123"/>
      <c r="BH8" s="124"/>
      <c r="BI8" s="126">
        <v>1</v>
      </c>
      <c r="BJ8" s="165"/>
      <c r="BK8" s="123">
        <v>1</v>
      </c>
      <c r="BL8" s="124"/>
      <c r="BM8" s="125"/>
      <c r="BN8" s="123">
        <v>1</v>
      </c>
      <c r="BO8" s="123"/>
      <c r="BP8" s="123"/>
      <c r="BQ8" s="123"/>
      <c r="BR8" s="124"/>
      <c r="BS8" s="126">
        <v>1</v>
      </c>
      <c r="BT8" s="127">
        <v>1000</v>
      </c>
      <c r="BU8" s="46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</row>
    <row r="9" spans="1:239" s="14" customFormat="1" ht="19.5" customHeight="1">
      <c r="A9" s="181" t="s">
        <v>23</v>
      </c>
      <c r="B9" s="114"/>
      <c r="C9" s="115"/>
      <c r="D9" s="115"/>
      <c r="E9" s="115">
        <v>1</v>
      </c>
      <c r="F9" s="116"/>
      <c r="G9" s="114">
        <v>1</v>
      </c>
      <c r="H9" s="115">
        <v>1</v>
      </c>
      <c r="I9" s="115">
        <v>1</v>
      </c>
      <c r="J9" s="115"/>
      <c r="K9" s="115"/>
      <c r="L9" s="115"/>
      <c r="M9" s="115"/>
      <c r="N9" s="142">
        <v>1</v>
      </c>
      <c r="O9" s="115"/>
      <c r="P9" s="115"/>
      <c r="Q9" s="115"/>
      <c r="R9" s="115"/>
      <c r="S9" s="115"/>
      <c r="T9" s="115"/>
      <c r="U9" s="116">
        <v>1</v>
      </c>
      <c r="V9" s="114"/>
      <c r="W9" s="115"/>
      <c r="X9" s="115">
        <v>1</v>
      </c>
      <c r="Y9" s="115"/>
      <c r="Z9" s="115">
        <v>1</v>
      </c>
      <c r="AA9" s="116"/>
      <c r="AB9" s="117">
        <v>1</v>
      </c>
      <c r="AC9" s="118">
        <v>1</v>
      </c>
      <c r="AD9" s="119"/>
      <c r="AE9" s="117"/>
      <c r="AF9" s="118"/>
      <c r="AG9" s="118"/>
      <c r="AH9" s="119">
        <v>1</v>
      </c>
      <c r="AI9" s="114"/>
      <c r="AJ9" s="115"/>
      <c r="AK9" s="115">
        <v>1</v>
      </c>
      <c r="AL9" s="116"/>
      <c r="AM9" s="114">
        <v>1</v>
      </c>
      <c r="AN9" s="115">
        <v>1</v>
      </c>
      <c r="AO9" s="115">
        <v>1</v>
      </c>
      <c r="AP9" s="115">
        <v>1</v>
      </c>
      <c r="AQ9" s="115">
        <v>1</v>
      </c>
      <c r="AR9" s="116">
        <v>1</v>
      </c>
      <c r="AS9" s="120">
        <v>7</v>
      </c>
      <c r="AT9" s="121">
        <v>150</v>
      </c>
      <c r="AU9" s="122">
        <v>1</v>
      </c>
      <c r="AV9" s="123"/>
      <c r="AW9" s="123"/>
      <c r="AX9" s="123"/>
      <c r="AY9" s="123"/>
      <c r="AZ9" s="123"/>
      <c r="BA9" s="124"/>
      <c r="BB9" s="125"/>
      <c r="BC9" s="123"/>
      <c r="BD9" s="123"/>
      <c r="BE9" s="123"/>
      <c r="BF9" s="123"/>
      <c r="BG9" s="123"/>
      <c r="BH9" s="124">
        <v>1</v>
      </c>
      <c r="BI9" s="126">
        <v>1</v>
      </c>
      <c r="BJ9" s="165"/>
      <c r="BK9" s="123"/>
      <c r="BL9" s="124">
        <v>1</v>
      </c>
      <c r="BM9" s="125"/>
      <c r="BN9" s="123">
        <v>1</v>
      </c>
      <c r="BO9" s="123"/>
      <c r="BP9" s="123"/>
      <c r="BQ9" s="123"/>
      <c r="BR9" s="124"/>
      <c r="BS9" s="126">
        <v>1</v>
      </c>
      <c r="BT9" s="127">
        <v>500</v>
      </c>
      <c r="BU9" s="46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</row>
    <row r="10" spans="1:239" s="14" customFormat="1" ht="19.5" customHeight="1">
      <c r="A10" s="182" t="s">
        <v>48</v>
      </c>
      <c r="B10" s="114"/>
      <c r="C10" s="115"/>
      <c r="D10" s="115"/>
      <c r="E10" s="115">
        <v>1</v>
      </c>
      <c r="F10" s="116"/>
      <c r="G10" s="114"/>
      <c r="H10" s="115">
        <v>1</v>
      </c>
      <c r="I10" s="115"/>
      <c r="J10" s="115">
        <v>1</v>
      </c>
      <c r="K10" s="115">
        <v>1</v>
      </c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4">
        <v>1</v>
      </c>
      <c r="W10" s="115"/>
      <c r="X10" s="115">
        <v>1</v>
      </c>
      <c r="Y10" s="115"/>
      <c r="Z10" s="115"/>
      <c r="AA10" s="116"/>
      <c r="AB10" s="117">
        <v>1</v>
      </c>
      <c r="AC10" s="118"/>
      <c r="AD10" s="119"/>
      <c r="AE10" s="117"/>
      <c r="AF10" s="118"/>
      <c r="AG10" s="118">
        <v>1</v>
      </c>
      <c r="AH10" s="119"/>
      <c r="AI10" s="114"/>
      <c r="AJ10" s="115">
        <v>1</v>
      </c>
      <c r="AK10" s="115"/>
      <c r="AL10" s="116"/>
      <c r="AM10" s="114">
        <v>1</v>
      </c>
      <c r="AN10" s="115">
        <v>1</v>
      </c>
      <c r="AO10" s="115">
        <v>1</v>
      </c>
      <c r="AP10" s="115">
        <v>1</v>
      </c>
      <c r="AQ10" s="115">
        <v>1</v>
      </c>
      <c r="AR10" s="116">
        <v>1</v>
      </c>
      <c r="AS10" s="120">
        <v>5</v>
      </c>
      <c r="AT10" s="121">
        <v>10</v>
      </c>
      <c r="AU10" s="122">
        <v>1</v>
      </c>
      <c r="AV10" s="123"/>
      <c r="AW10" s="123">
        <v>1</v>
      </c>
      <c r="AX10" s="123"/>
      <c r="AY10" s="123"/>
      <c r="AZ10" s="123"/>
      <c r="BA10" s="124"/>
      <c r="BB10" s="125"/>
      <c r="BC10" s="123"/>
      <c r="BD10" s="123">
        <v>1</v>
      </c>
      <c r="BE10" s="123">
        <v>1</v>
      </c>
      <c r="BF10" s="123"/>
      <c r="BG10" s="123"/>
      <c r="BH10" s="124"/>
      <c r="BI10" s="126">
        <v>1</v>
      </c>
      <c r="BJ10" s="165"/>
      <c r="BK10" s="123">
        <v>1</v>
      </c>
      <c r="BL10" s="124"/>
      <c r="BM10" s="125"/>
      <c r="BN10" s="123">
        <v>1</v>
      </c>
      <c r="BO10" s="123"/>
      <c r="BP10" s="123"/>
      <c r="BQ10" s="123"/>
      <c r="BR10" s="124"/>
      <c r="BS10" s="126">
        <v>1</v>
      </c>
      <c r="BT10" s="127"/>
      <c r="BU10" s="46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</row>
    <row r="11" spans="1:239" s="48" customFormat="1" ht="19.5" customHeight="1">
      <c r="A11" s="183" t="s">
        <v>49</v>
      </c>
      <c r="B11" s="215">
        <v>1</v>
      </c>
      <c r="C11" s="188"/>
      <c r="D11" s="188">
        <v>1</v>
      </c>
      <c r="E11" s="188">
        <v>1</v>
      </c>
      <c r="F11" s="216"/>
      <c r="G11" s="215"/>
      <c r="H11" s="188"/>
      <c r="I11" s="188"/>
      <c r="J11" s="188">
        <v>1</v>
      </c>
      <c r="K11" s="188">
        <v>1</v>
      </c>
      <c r="L11" s="188"/>
      <c r="M11" s="188"/>
      <c r="N11" s="188"/>
      <c r="O11" s="188">
        <v>1</v>
      </c>
      <c r="P11" s="188"/>
      <c r="Q11" s="188"/>
      <c r="R11" s="188">
        <v>1</v>
      </c>
      <c r="S11" s="188">
        <v>1</v>
      </c>
      <c r="T11" s="188"/>
      <c r="U11" s="216">
        <v>1</v>
      </c>
      <c r="V11" s="215">
        <v>1</v>
      </c>
      <c r="W11" s="188"/>
      <c r="X11" s="188">
        <v>1</v>
      </c>
      <c r="Y11" s="188"/>
      <c r="Z11" s="188"/>
      <c r="AA11" s="216">
        <v>1</v>
      </c>
      <c r="AB11" s="217"/>
      <c r="AC11" s="218">
        <v>1</v>
      </c>
      <c r="AD11" s="219"/>
      <c r="AE11" s="217"/>
      <c r="AF11" s="218"/>
      <c r="AG11" s="218"/>
      <c r="AH11" s="219"/>
      <c r="AI11" s="215"/>
      <c r="AJ11" s="188"/>
      <c r="AK11" s="188"/>
      <c r="AL11" s="216"/>
      <c r="AM11" s="215"/>
      <c r="AN11" s="188"/>
      <c r="AO11" s="188"/>
      <c r="AP11" s="188"/>
      <c r="AQ11" s="188"/>
      <c r="AR11" s="216"/>
      <c r="AS11" s="220"/>
      <c r="AT11" s="221"/>
      <c r="AU11" s="222"/>
      <c r="AV11" s="223"/>
      <c r="AW11" s="223"/>
      <c r="AX11" s="223"/>
      <c r="AY11" s="223"/>
      <c r="AZ11" s="223"/>
      <c r="BA11" s="224"/>
      <c r="BB11" s="225"/>
      <c r="BC11" s="223"/>
      <c r="BD11" s="223"/>
      <c r="BE11" s="223"/>
      <c r="BF11" s="223"/>
      <c r="BG11" s="223"/>
      <c r="BH11" s="224"/>
      <c r="BI11" s="226">
        <v>1</v>
      </c>
      <c r="BJ11" s="227"/>
      <c r="BK11" s="223"/>
      <c r="BL11" s="224"/>
      <c r="BM11" s="225"/>
      <c r="BN11" s="223"/>
      <c r="BO11" s="223">
        <v>1</v>
      </c>
      <c r="BP11" s="223"/>
      <c r="BQ11" s="223"/>
      <c r="BR11" s="224"/>
      <c r="BS11" s="226"/>
      <c r="BT11" s="228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</row>
    <row r="12" spans="1:239" s="14" customFormat="1" ht="19.5" customHeight="1">
      <c r="A12" s="182" t="s">
        <v>67</v>
      </c>
      <c r="B12" s="114"/>
      <c r="C12" s="115"/>
      <c r="D12" s="115">
        <v>1</v>
      </c>
      <c r="E12" s="115">
        <v>1</v>
      </c>
      <c r="F12" s="116"/>
      <c r="G12" s="168">
        <v>1</v>
      </c>
      <c r="H12" s="143">
        <v>1</v>
      </c>
      <c r="I12" s="143">
        <v>1</v>
      </c>
      <c r="J12" s="143"/>
      <c r="K12" s="143">
        <v>1</v>
      </c>
      <c r="L12" s="143"/>
      <c r="M12" s="143"/>
      <c r="N12" s="143"/>
      <c r="O12" s="143"/>
      <c r="P12" s="143"/>
      <c r="Q12" s="143"/>
      <c r="R12" s="143">
        <v>1</v>
      </c>
      <c r="S12" s="143"/>
      <c r="T12" s="143"/>
      <c r="U12" s="169">
        <v>1</v>
      </c>
      <c r="V12" s="168"/>
      <c r="W12" s="143"/>
      <c r="X12" s="143">
        <v>1</v>
      </c>
      <c r="Y12" s="143"/>
      <c r="Z12" s="143"/>
      <c r="AA12" s="169"/>
      <c r="AB12" s="170">
        <v>1</v>
      </c>
      <c r="AC12" s="171">
        <v>1</v>
      </c>
      <c r="AD12" s="172"/>
      <c r="AE12" s="170"/>
      <c r="AF12" s="171"/>
      <c r="AG12" s="171"/>
      <c r="AH12" s="172">
        <v>1</v>
      </c>
      <c r="AI12" s="168"/>
      <c r="AJ12" s="143"/>
      <c r="AK12" s="143"/>
      <c r="AL12" s="169">
        <v>1</v>
      </c>
      <c r="AM12" s="168">
        <v>1</v>
      </c>
      <c r="AN12" s="143">
        <v>1</v>
      </c>
      <c r="AO12" s="143">
        <v>1</v>
      </c>
      <c r="AP12" s="143">
        <v>1</v>
      </c>
      <c r="AQ12" s="143">
        <v>1</v>
      </c>
      <c r="AR12" s="169">
        <v>1</v>
      </c>
      <c r="AS12" s="173">
        <v>7</v>
      </c>
      <c r="AT12" s="145">
        <v>2000</v>
      </c>
      <c r="AU12" s="174">
        <v>2</v>
      </c>
      <c r="AV12" s="175"/>
      <c r="AW12" s="175">
        <v>5</v>
      </c>
      <c r="AX12" s="175"/>
      <c r="AY12" s="175"/>
      <c r="AZ12" s="175"/>
      <c r="BA12" s="176"/>
      <c r="BB12" s="177"/>
      <c r="BC12" s="175"/>
      <c r="BD12" s="175">
        <v>2</v>
      </c>
      <c r="BE12" s="175">
        <v>5</v>
      </c>
      <c r="BF12" s="175"/>
      <c r="BG12" s="175"/>
      <c r="BH12" s="176"/>
      <c r="BI12" s="146">
        <v>1</v>
      </c>
      <c r="BJ12" s="178">
        <v>1</v>
      </c>
      <c r="BK12" s="175"/>
      <c r="BL12" s="176"/>
      <c r="BM12" s="177"/>
      <c r="BN12" s="175">
        <v>1</v>
      </c>
      <c r="BO12" s="175"/>
      <c r="BP12" s="175"/>
      <c r="BQ12" s="175"/>
      <c r="BR12" s="176"/>
      <c r="BS12" s="146">
        <v>1</v>
      </c>
      <c r="BT12" s="179"/>
      <c r="BU12" s="46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</row>
    <row r="13" spans="1:239" s="48" customFormat="1" ht="19.5" customHeight="1">
      <c r="A13" s="183" t="s">
        <v>68</v>
      </c>
      <c r="B13" s="128">
        <v>1</v>
      </c>
      <c r="C13" s="129"/>
      <c r="D13" s="129"/>
      <c r="E13" s="129">
        <v>1</v>
      </c>
      <c r="F13" s="130"/>
      <c r="G13" s="128">
        <v>1</v>
      </c>
      <c r="H13" s="129">
        <v>1</v>
      </c>
      <c r="I13" s="129">
        <v>1</v>
      </c>
      <c r="J13" s="129"/>
      <c r="K13" s="129"/>
      <c r="L13" s="129"/>
      <c r="M13" s="129"/>
      <c r="N13" s="129"/>
      <c r="O13" s="129">
        <v>1</v>
      </c>
      <c r="P13" s="129"/>
      <c r="Q13" s="129"/>
      <c r="R13" s="129"/>
      <c r="S13" s="129"/>
      <c r="T13" s="129"/>
      <c r="U13" s="130"/>
      <c r="V13" s="128"/>
      <c r="W13" s="129"/>
      <c r="X13" s="129">
        <v>1</v>
      </c>
      <c r="Y13" s="129"/>
      <c r="Z13" s="129"/>
      <c r="AA13" s="130"/>
      <c r="AB13" s="131">
        <v>1</v>
      </c>
      <c r="AC13" s="132"/>
      <c r="AD13" s="133"/>
      <c r="AE13" s="131"/>
      <c r="AF13" s="132"/>
      <c r="AG13" s="132">
        <v>1</v>
      </c>
      <c r="AH13" s="133"/>
      <c r="AI13" s="128"/>
      <c r="AJ13" s="129"/>
      <c r="AK13" s="129">
        <v>1</v>
      </c>
      <c r="AL13" s="130"/>
      <c r="AM13" s="128">
        <v>1</v>
      </c>
      <c r="AN13" s="129">
        <v>1</v>
      </c>
      <c r="AO13" s="129"/>
      <c r="AP13" s="129">
        <v>1</v>
      </c>
      <c r="AQ13" s="129">
        <v>1</v>
      </c>
      <c r="AR13" s="130">
        <v>1</v>
      </c>
      <c r="AS13" s="134">
        <v>7</v>
      </c>
      <c r="AT13" s="135">
        <v>130</v>
      </c>
      <c r="AU13" s="136"/>
      <c r="AV13" s="137"/>
      <c r="AW13" s="137">
        <v>1</v>
      </c>
      <c r="AX13" s="137"/>
      <c r="AY13" s="137"/>
      <c r="AZ13" s="137"/>
      <c r="BA13" s="138"/>
      <c r="BB13" s="139"/>
      <c r="BC13" s="137"/>
      <c r="BD13" s="137"/>
      <c r="BE13" s="137"/>
      <c r="BF13" s="137"/>
      <c r="BG13" s="137"/>
      <c r="BH13" s="138">
        <v>1</v>
      </c>
      <c r="BI13" s="140">
        <v>1</v>
      </c>
      <c r="BJ13" s="166"/>
      <c r="BK13" s="137"/>
      <c r="BL13" s="138">
        <v>1</v>
      </c>
      <c r="BM13" s="139"/>
      <c r="BN13" s="137"/>
      <c r="BO13" s="137">
        <v>1</v>
      </c>
      <c r="BP13" s="137"/>
      <c r="BQ13" s="137"/>
      <c r="BR13" s="138"/>
      <c r="BS13" s="140">
        <v>1</v>
      </c>
      <c r="BT13" s="141">
        <v>1500</v>
      </c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</row>
    <row r="14" spans="1:239" s="14" customFormat="1" ht="19.5" customHeight="1">
      <c r="A14" s="181" t="s">
        <v>24</v>
      </c>
      <c r="B14" s="114"/>
      <c r="C14" s="115"/>
      <c r="D14" s="115"/>
      <c r="E14" s="115">
        <v>1</v>
      </c>
      <c r="F14" s="116"/>
      <c r="G14" s="114"/>
      <c r="H14" s="115"/>
      <c r="I14" s="115"/>
      <c r="J14" s="115">
        <v>1</v>
      </c>
      <c r="K14" s="115">
        <v>1</v>
      </c>
      <c r="L14" s="115"/>
      <c r="M14" s="115">
        <v>1</v>
      </c>
      <c r="N14" s="115"/>
      <c r="O14" s="115">
        <v>1</v>
      </c>
      <c r="P14" s="115"/>
      <c r="Q14" s="115"/>
      <c r="R14" s="115"/>
      <c r="S14" s="115"/>
      <c r="T14" s="115"/>
      <c r="U14" s="116"/>
      <c r="V14" s="114">
        <v>1</v>
      </c>
      <c r="W14" s="115"/>
      <c r="X14" s="115">
        <v>1</v>
      </c>
      <c r="Y14" s="115"/>
      <c r="Z14" s="115"/>
      <c r="AA14" s="116"/>
      <c r="AB14" s="117"/>
      <c r="AC14" s="118">
        <v>1</v>
      </c>
      <c r="AD14" s="119"/>
      <c r="AE14" s="117"/>
      <c r="AF14" s="118">
        <v>1</v>
      </c>
      <c r="AG14" s="118"/>
      <c r="AH14" s="119"/>
      <c r="AI14" s="114">
        <v>1</v>
      </c>
      <c r="AJ14" s="115"/>
      <c r="AK14" s="115"/>
      <c r="AL14" s="116"/>
      <c r="AM14" s="114">
        <v>1</v>
      </c>
      <c r="AN14" s="115">
        <v>1</v>
      </c>
      <c r="AO14" s="115">
        <v>1</v>
      </c>
      <c r="AP14" s="115">
        <v>1</v>
      </c>
      <c r="AQ14" s="115">
        <v>1</v>
      </c>
      <c r="AR14" s="116">
        <v>1</v>
      </c>
      <c r="AS14" s="120">
        <v>0</v>
      </c>
      <c r="AT14" s="121">
        <v>15</v>
      </c>
      <c r="AU14" s="122"/>
      <c r="AV14" s="123"/>
      <c r="AW14" s="123"/>
      <c r="AX14" s="123"/>
      <c r="AY14" s="123"/>
      <c r="AZ14" s="123"/>
      <c r="BA14" s="124">
        <v>1</v>
      </c>
      <c r="BB14" s="125"/>
      <c r="BC14" s="123"/>
      <c r="BD14" s="123"/>
      <c r="BE14" s="123"/>
      <c r="BF14" s="123"/>
      <c r="BG14" s="123"/>
      <c r="BH14" s="124"/>
      <c r="BI14" s="126">
        <v>1</v>
      </c>
      <c r="BJ14" s="165"/>
      <c r="BK14" s="123">
        <v>1</v>
      </c>
      <c r="BL14" s="124"/>
      <c r="BM14" s="125"/>
      <c r="BN14" s="123">
        <v>1</v>
      </c>
      <c r="BO14" s="123"/>
      <c r="BP14" s="123"/>
      <c r="BQ14" s="123"/>
      <c r="BR14" s="124"/>
      <c r="BS14" s="126">
        <v>1</v>
      </c>
      <c r="BT14" s="127">
        <v>150</v>
      </c>
      <c r="BU14" s="46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</row>
    <row r="15" spans="1:239" s="14" customFormat="1" ht="19.5" customHeight="1">
      <c r="A15" s="181" t="s">
        <v>25</v>
      </c>
      <c r="B15" s="114">
        <v>1</v>
      </c>
      <c r="C15" s="115"/>
      <c r="D15" s="115">
        <v>1</v>
      </c>
      <c r="E15" s="115">
        <v>1</v>
      </c>
      <c r="F15" s="116"/>
      <c r="G15" s="114"/>
      <c r="H15" s="143">
        <v>1</v>
      </c>
      <c r="I15" s="143"/>
      <c r="J15" s="115">
        <v>1</v>
      </c>
      <c r="K15" s="115">
        <v>1</v>
      </c>
      <c r="L15" s="115">
        <v>1</v>
      </c>
      <c r="M15" s="115"/>
      <c r="N15" s="115"/>
      <c r="O15" s="115">
        <v>1</v>
      </c>
      <c r="P15" s="115"/>
      <c r="Q15" s="115"/>
      <c r="R15" s="115"/>
      <c r="S15" s="115"/>
      <c r="T15" s="115"/>
      <c r="U15" s="116"/>
      <c r="V15" s="114">
        <v>1</v>
      </c>
      <c r="W15" s="115"/>
      <c r="X15" s="115"/>
      <c r="Y15" s="115"/>
      <c r="Z15" s="115"/>
      <c r="AA15" s="116"/>
      <c r="AB15" s="117">
        <v>1</v>
      </c>
      <c r="AC15" s="118">
        <v>1</v>
      </c>
      <c r="AD15" s="119"/>
      <c r="AE15" s="117"/>
      <c r="AF15" s="118"/>
      <c r="AG15" s="118">
        <v>1</v>
      </c>
      <c r="AH15" s="119"/>
      <c r="AI15" s="114"/>
      <c r="AJ15" s="115">
        <v>1</v>
      </c>
      <c r="AK15" s="115"/>
      <c r="AL15" s="116"/>
      <c r="AM15" s="114">
        <v>1</v>
      </c>
      <c r="AN15" s="115">
        <v>1</v>
      </c>
      <c r="AO15" s="115">
        <v>1</v>
      </c>
      <c r="AP15" s="115">
        <v>1</v>
      </c>
      <c r="AQ15" s="115"/>
      <c r="AR15" s="116">
        <v>1</v>
      </c>
      <c r="AS15" s="120">
        <v>8</v>
      </c>
      <c r="AT15" s="121"/>
      <c r="AU15" s="122">
        <v>1</v>
      </c>
      <c r="AV15" s="123"/>
      <c r="AW15" s="123"/>
      <c r="AX15" s="123"/>
      <c r="AY15" s="123"/>
      <c r="AZ15" s="123"/>
      <c r="BA15" s="124"/>
      <c r="BB15" s="125">
        <v>1</v>
      </c>
      <c r="BC15" s="123"/>
      <c r="BD15" s="123"/>
      <c r="BE15" s="123"/>
      <c r="BF15" s="123">
        <v>1</v>
      </c>
      <c r="BG15" s="123">
        <v>1</v>
      </c>
      <c r="BH15" s="124"/>
      <c r="BI15" s="126">
        <v>1</v>
      </c>
      <c r="BJ15" s="165">
        <v>1</v>
      </c>
      <c r="BK15" s="123"/>
      <c r="BL15" s="124"/>
      <c r="BM15" s="125"/>
      <c r="BN15" s="123"/>
      <c r="BO15" s="123">
        <v>1</v>
      </c>
      <c r="BP15" s="123"/>
      <c r="BQ15" s="123"/>
      <c r="BR15" s="124"/>
      <c r="BS15" s="126">
        <v>1</v>
      </c>
      <c r="BT15" s="127">
        <v>400</v>
      </c>
      <c r="BU15" s="46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</row>
    <row r="16" spans="1:239" s="14" customFormat="1" ht="19.5" customHeight="1">
      <c r="A16" s="181" t="s">
        <v>26</v>
      </c>
      <c r="B16" s="114">
        <v>1</v>
      </c>
      <c r="C16" s="115"/>
      <c r="D16" s="115"/>
      <c r="E16" s="115"/>
      <c r="F16" s="116"/>
      <c r="G16" s="114">
        <v>1</v>
      </c>
      <c r="H16" s="115">
        <v>1</v>
      </c>
      <c r="I16" s="115">
        <v>1</v>
      </c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114">
        <v>1</v>
      </c>
      <c r="W16" s="115"/>
      <c r="X16" s="115"/>
      <c r="Y16" s="115"/>
      <c r="Z16" s="115"/>
      <c r="AA16" s="116">
        <v>1</v>
      </c>
      <c r="AB16" s="117">
        <v>1</v>
      </c>
      <c r="AC16" s="118">
        <v>1</v>
      </c>
      <c r="AD16" s="119"/>
      <c r="AE16" s="117"/>
      <c r="AF16" s="118"/>
      <c r="AG16" s="118"/>
      <c r="AH16" s="119">
        <v>1</v>
      </c>
      <c r="AI16" s="114"/>
      <c r="AJ16" s="115"/>
      <c r="AK16" s="115"/>
      <c r="AL16" s="116">
        <v>1</v>
      </c>
      <c r="AM16" s="114">
        <v>1</v>
      </c>
      <c r="AN16" s="115">
        <v>1</v>
      </c>
      <c r="AO16" s="115">
        <v>1</v>
      </c>
      <c r="AP16" s="115">
        <v>1</v>
      </c>
      <c r="AQ16" s="115">
        <v>1</v>
      </c>
      <c r="AR16" s="116">
        <v>1</v>
      </c>
      <c r="AS16" s="120">
        <v>7</v>
      </c>
      <c r="AT16" s="121">
        <v>100</v>
      </c>
      <c r="AU16" s="122"/>
      <c r="AV16" s="123"/>
      <c r="AW16" s="123">
        <v>1</v>
      </c>
      <c r="AX16" s="123"/>
      <c r="AY16" s="123"/>
      <c r="AZ16" s="123"/>
      <c r="BA16" s="124"/>
      <c r="BB16" s="125"/>
      <c r="BC16" s="123"/>
      <c r="BD16" s="123"/>
      <c r="BE16" s="123">
        <v>1</v>
      </c>
      <c r="BF16" s="123"/>
      <c r="BG16" s="123"/>
      <c r="BH16" s="124"/>
      <c r="BI16" s="126">
        <v>1</v>
      </c>
      <c r="BJ16" s="165"/>
      <c r="BK16" s="123">
        <v>1</v>
      </c>
      <c r="BL16" s="124"/>
      <c r="BM16" s="125"/>
      <c r="BN16" s="123"/>
      <c r="BO16" s="123">
        <v>1</v>
      </c>
      <c r="BP16" s="123"/>
      <c r="BQ16" s="123"/>
      <c r="BR16" s="124"/>
      <c r="BS16" s="146">
        <v>1</v>
      </c>
      <c r="BT16" s="127"/>
      <c r="BU16" s="4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</row>
    <row r="17" spans="1:239" s="14" customFormat="1" ht="19.5" customHeight="1">
      <c r="A17" s="181" t="s">
        <v>27</v>
      </c>
      <c r="B17" s="114"/>
      <c r="C17" s="115"/>
      <c r="D17" s="115"/>
      <c r="E17" s="115">
        <v>1</v>
      </c>
      <c r="F17" s="116"/>
      <c r="G17" s="114">
        <v>1</v>
      </c>
      <c r="H17" s="115">
        <v>1</v>
      </c>
      <c r="I17" s="115">
        <v>1</v>
      </c>
      <c r="J17" s="115"/>
      <c r="K17" s="115"/>
      <c r="L17" s="115"/>
      <c r="M17" s="115"/>
      <c r="N17" s="115">
        <v>1</v>
      </c>
      <c r="O17" s="115"/>
      <c r="P17" s="115"/>
      <c r="Q17" s="115"/>
      <c r="R17" s="115"/>
      <c r="S17" s="115"/>
      <c r="T17" s="115"/>
      <c r="U17" s="116"/>
      <c r="V17" s="114"/>
      <c r="W17" s="115"/>
      <c r="X17" s="115">
        <v>1</v>
      </c>
      <c r="Y17" s="115"/>
      <c r="Z17" s="115"/>
      <c r="AA17" s="116"/>
      <c r="AB17" s="117">
        <v>1</v>
      </c>
      <c r="AC17" s="118">
        <v>1</v>
      </c>
      <c r="AD17" s="119"/>
      <c r="AE17" s="117"/>
      <c r="AF17" s="118"/>
      <c r="AG17" s="118">
        <v>1</v>
      </c>
      <c r="AH17" s="119"/>
      <c r="AI17" s="114"/>
      <c r="AJ17" s="115">
        <v>1</v>
      </c>
      <c r="AK17" s="115"/>
      <c r="AL17" s="116"/>
      <c r="AM17" s="114">
        <v>1</v>
      </c>
      <c r="AN17" s="115">
        <v>1</v>
      </c>
      <c r="AO17" s="115"/>
      <c r="AP17" s="115">
        <v>1</v>
      </c>
      <c r="AQ17" s="115"/>
      <c r="AR17" s="116"/>
      <c r="AS17" s="120">
        <v>15</v>
      </c>
      <c r="AT17" s="121">
        <v>20</v>
      </c>
      <c r="AU17" s="122">
        <v>1</v>
      </c>
      <c r="AV17" s="123"/>
      <c r="AW17" s="123">
        <v>1</v>
      </c>
      <c r="AX17" s="123"/>
      <c r="AY17" s="123"/>
      <c r="AZ17" s="123"/>
      <c r="BA17" s="124"/>
      <c r="BB17" s="125"/>
      <c r="BC17" s="123"/>
      <c r="BD17" s="123"/>
      <c r="BE17" s="123">
        <v>1</v>
      </c>
      <c r="BF17" s="123"/>
      <c r="BG17" s="123"/>
      <c r="BH17" s="124"/>
      <c r="BI17" s="126">
        <v>1</v>
      </c>
      <c r="BJ17" s="165"/>
      <c r="BK17" s="123"/>
      <c r="BL17" s="124">
        <v>1</v>
      </c>
      <c r="BM17" s="125"/>
      <c r="BN17" s="123"/>
      <c r="BO17" s="123"/>
      <c r="BP17" s="123">
        <v>1</v>
      </c>
      <c r="BQ17" s="123"/>
      <c r="BR17" s="124"/>
      <c r="BS17" s="126">
        <v>1</v>
      </c>
      <c r="BT17" s="127"/>
      <c r="BU17" s="46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</row>
    <row r="18" spans="1:239" s="14" customFormat="1" ht="19.5" customHeight="1">
      <c r="A18" s="181" t="s">
        <v>29</v>
      </c>
      <c r="B18" s="114"/>
      <c r="C18" s="115"/>
      <c r="D18" s="115">
        <v>1</v>
      </c>
      <c r="E18" s="115">
        <v>1</v>
      </c>
      <c r="F18" s="116"/>
      <c r="G18" s="114"/>
      <c r="H18" s="115">
        <v>1</v>
      </c>
      <c r="I18" s="115"/>
      <c r="J18" s="115">
        <v>1</v>
      </c>
      <c r="K18" s="115">
        <v>1</v>
      </c>
      <c r="L18" s="115"/>
      <c r="M18" s="115"/>
      <c r="N18" s="142">
        <v>1</v>
      </c>
      <c r="O18" s="115">
        <v>1</v>
      </c>
      <c r="P18" s="115"/>
      <c r="Q18" s="115"/>
      <c r="R18" s="115"/>
      <c r="S18" s="115"/>
      <c r="T18" s="115"/>
      <c r="U18" s="116"/>
      <c r="V18" s="114"/>
      <c r="W18" s="115"/>
      <c r="X18" s="115">
        <v>1</v>
      </c>
      <c r="Y18" s="115"/>
      <c r="Z18" s="115"/>
      <c r="AA18" s="116"/>
      <c r="AB18" s="117">
        <v>1</v>
      </c>
      <c r="AC18" s="118"/>
      <c r="AD18" s="119"/>
      <c r="AE18" s="117"/>
      <c r="AF18" s="118"/>
      <c r="AG18" s="118">
        <v>1</v>
      </c>
      <c r="AH18" s="119"/>
      <c r="AI18" s="114"/>
      <c r="AJ18" s="115"/>
      <c r="AK18" s="115">
        <v>1</v>
      </c>
      <c r="AL18" s="116"/>
      <c r="AM18" s="114">
        <v>1</v>
      </c>
      <c r="AN18" s="115">
        <v>1</v>
      </c>
      <c r="AO18" s="115">
        <v>1</v>
      </c>
      <c r="AP18" s="115">
        <v>1</v>
      </c>
      <c r="AQ18" s="115">
        <v>1</v>
      </c>
      <c r="AR18" s="116">
        <v>1</v>
      </c>
      <c r="AS18" s="120">
        <v>2</v>
      </c>
      <c r="AT18" s="121">
        <v>50</v>
      </c>
      <c r="AU18" s="122"/>
      <c r="AV18" s="123"/>
      <c r="AW18" s="123">
        <v>1</v>
      </c>
      <c r="AX18" s="123"/>
      <c r="AY18" s="123"/>
      <c r="AZ18" s="123"/>
      <c r="BA18" s="124"/>
      <c r="BB18" s="125"/>
      <c r="BC18" s="123"/>
      <c r="BD18" s="123"/>
      <c r="BE18" s="123"/>
      <c r="BF18" s="123"/>
      <c r="BG18" s="123"/>
      <c r="BH18" s="124">
        <v>1</v>
      </c>
      <c r="BI18" s="126">
        <v>1</v>
      </c>
      <c r="BJ18" s="165"/>
      <c r="BK18" s="123"/>
      <c r="BL18" s="124">
        <v>1</v>
      </c>
      <c r="BM18" s="125"/>
      <c r="BN18" s="123">
        <v>1</v>
      </c>
      <c r="BO18" s="123"/>
      <c r="BP18" s="123"/>
      <c r="BQ18" s="123"/>
      <c r="BR18" s="124"/>
      <c r="BS18" s="126">
        <v>1</v>
      </c>
      <c r="BT18" s="127">
        <v>2000</v>
      </c>
      <c r="BU18" s="46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</row>
    <row r="19" spans="1:239" s="14" customFormat="1" ht="19.5" customHeight="1">
      <c r="A19" s="181" t="s">
        <v>30</v>
      </c>
      <c r="B19" s="114"/>
      <c r="C19" s="115"/>
      <c r="D19" s="115"/>
      <c r="E19" s="115">
        <v>1</v>
      </c>
      <c r="F19" s="116"/>
      <c r="G19" s="114">
        <v>1</v>
      </c>
      <c r="H19" s="115">
        <v>1</v>
      </c>
      <c r="I19" s="115"/>
      <c r="J19" s="115">
        <v>1</v>
      </c>
      <c r="K19" s="115">
        <v>1</v>
      </c>
      <c r="L19" s="115"/>
      <c r="M19" s="115">
        <v>1</v>
      </c>
      <c r="N19" s="115">
        <v>1</v>
      </c>
      <c r="O19" s="115">
        <v>1</v>
      </c>
      <c r="P19" s="115"/>
      <c r="Q19" s="115"/>
      <c r="R19" s="115"/>
      <c r="S19" s="115">
        <v>1</v>
      </c>
      <c r="T19" s="115"/>
      <c r="U19" s="116">
        <v>1</v>
      </c>
      <c r="V19" s="114">
        <v>1</v>
      </c>
      <c r="W19" s="115"/>
      <c r="X19" s="115">
        <v>1</v>
      </c>
      <c r="Y19" s="115"/>
      <c r="Z19" s="115"/>
      <c r="AA19" s="116"/>
      <c r="AB19" s="117">
        <v>1</v>
      </c>
      <c r="AC19" s="118">
        <v>1</v>
      </c>
      <c r="AD19" s="119"/>
      <c r="AE19" s="117"/>
      <c r="AF19" s="118"/>
      <c r="AG19" s="118"/>
      <c r="AH19" s="119">
        <v>1</v>
      </c>
      <c r="AI19" s="114"/>
      <c r="AJ19" s="115">
        <v>1</v>
      </c>
      <c r="AK19" s="115"/>
      <c r="AL19" s="116"/>
      <c r="AM19" s="114">
        <v>1</v>
      </c>
      <c r="AN19" s="115">
        <v>1</v>
      </c>
      <c r="AO19" s="115">
        <v>1</v>
      </c>
      <c r="AP19" s="115">
        <v>1</v>
      </c>
      <c r="AQ19" s="115">
        <v>1</v>
      </c>
      <c r="AR19" s="116">
        <v>1</v>
      </c>
      <c r="AS19" s="120">
        <v>10</v>
      </c>
      <c r="AT19" s="121">
        <v>20</v>
      </c>
      <c r="AU19" s="122">
        <v>1</v>
      </c>
      <c r="AV19" s="123"/>
      <c r="AW19" s="123"/>
      <c r="AX19" s="123"/>
      <c r="AY19" s="123"/>
      <c r="AZ19" s="123"/>
      <c r="BA19" s="124"/>
      <c r="BB19" s="125"/>
      <c r="BC19" s="123"/>
      <c r="BD19" s="123"/>
      <c r="BE19" s="123">
        <v>1</v>
      </c>
      <c r="BF19" s="123"/>
      <c r="BG19" s="123"/>
      <c r="BH19" s="124"/>
      <c r="BI19" s="126">
        <v>1</v>
      </c>
      <c r="BJ19" s="165">
        <v>1</v>
      </c>
      <c r="BK19" s="123"/>
      <c r="BL19" s="124"/>
      <c r="BM19" s="125"/>
      <c r="BN19" s="123">
        <v>1</v>
      </c>
      <c r="BO19" s="123"/>
      <c r="BP19" s="123"/>
      <c r="BQ19" s="123"/>
      <c r="BR19" s="124"/>
      <c r="BS19" s="126">
        <v>1</v>
      </c>
      <c r="BT19" s="127">
        <v>1700</v>
      </c>
      <c r="BU19" s="46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</row>
    <row r="20" spans="1:239" s="14" customFormat="1" ht="19.5" customHeight="1">
      <c r="A20" s="181" t="s">
        <v>69</v>
      </c>
      <c r="B20" s="229"/>
      <c r="C20" s="142"/>
      <c r="D20" s="142"/>
      <c r="E20" s="142">
        <v>1</v>
      </c>
      <c r="F20" s="144"/>
      <c r="G20" s="229">
        <v>1</v>
      </c>
      <c r="H20" s="142">
        <v>1</v>
      </c>
      <c r="I20" s="142"/>
      <c r="J20" s="142"/>
      <c r="K20" s="142"/>
      <c r="L20" s="142"/>
      <c r="M20" s="142">
        <v>1</v>
      </c>
      <c r="N20" s="142">
        <v>1</v>
      </c>
      <c r="O20" s="142">
        <v>1</v>
      </c>
      <c r="P20" s="142"/>
      <c r="Q20" s="142"/>
      <c r="R20" s="142"/>
      <c r="S20" s="142"/>
      <c r="T20" s="142"/>
      <c r="U20" s="144"/>
      <c r="V20" s="229">
        <v>1</v>
      </c>
      <c r="W20" s="142"/>
      <c r="X20" s="142">
        <v>1</v>
      </c>
      <c r="Y20" s="142"/>
      <c r="Z20" s="142"/>
      <c r="AA20" s="144"/>
      <c r="AB20" s="230"/>
      <c r="AC20" s="142">
        <v>1</v>
      </c>
      <c r="AD20" s="231"/>
      <c r="AE20" s="230"/>
      <c r="AF20" s="232"/>
      <c r="AG20" s="232"/>
      <c r="AH20" s="144">
        <v>1</v>
      </c>
      <c r="AI20" s="229"/>
      <c r="AJ20" s="142"/>
      <c r="AK20" s="142"/>
      <c r="AL20" s="144">
        <v>1</v>
      </c>
      <c r="AM20" s="229">
        <v>1</v>
      </c>
      <c r="AN20" s="142">
        <v>1</v>
      </c>
      <c r="AO20" s="142"/>
      <c r="AP20" s="142">
        <v>1</v>
      </c>
      <c r="AQ20" s="142">
        <v>1</v>
      </c>
      <c r="AR20" s="144"/>
      <c r="AS20" s="142">
        <v>4</v>
      </c>
      <c r="AT20" s="144">
        <v>120</v>
      </c>
      <c r="AU20" s="229">
        <v>1</v>
      </c>
      <c r="AV20" s="232"/>
      <c r="AW20" s="142">
        <v>1</v>
      </c>
      <c r="AX20" s="232"/>
      <c r="AY20" s="232"/>
      <c r="AZ20" s="232"/>
      <c r="BA20" s="231"/>
      <c r="BB20" s="230"/>
      <c r="BC20" s="142">
        <v>1</v>
      </c>
      <c r="BD20" s="142">
        <v>1</v>
      </c>
      <c r="BE20" s="142">
        <v>1</v>
      </c>
      <c r="BF20" s="142">
        <v>1</v>
      </c>
      <c r="BG20" s="232"/>
      <c r="BH20" s="144"/>
      <c r="BI20" s="233">
        <v>1</v>
      </c>
      <c r="BJ20" s="234"/>
      <c r="BK20" s="142"/>
      <c r="BL20" s="144"/>
      <c r="BM20" s="229"/>
      <c r="BN20" s="142">
        <v>1</v>
      </c>
      <c r="BO20" s="142"/>
      <c r="BP20" s="142"/>
      <c r="BQ20" s="142"/>
      <c r="BR20" s="144"/>
      <c r="BS20" s="235"/>
      <c r="BT20" s="236"/>
      <c r="BU20" s="47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</row>
    <row r="21" spans="1:239" s="14" customFormat="1" ht="19.5" customHeight="1">
      <c r="A21" s="181" t="s">
        <v>16</v>
      </c>
      <c r="B21" s="114"/>
      <c r="C21" s="115"/>
      <c r="D21" s="115"/>
      <c r="E21" s="115">
        <v>1</v>
      </c>
      <c r="F21" s="116"/>
      <c r="G21" s="114">
        <v>1</v>
      </c>
      <c r="H21" s="115">
        <v>1</v>
      </c>
      <c r="I21" s="115">
        <v>1</v>
      </c>
      <c r="J21" s="115"/>
      <c r="K21" s="142">
        <v>1</v>
      </c>
      <c r="L21" s="115"/>
      <c r="M21" s="115"/>
      <c r="N21" s="142">
        <v>1</v>
      </c>
      <c r="O21" s="115"/>
      <c r="P21" s="115"/>
      <c r="Q21" s="115"/>
      <c r="R21" s="115"/>
      <c r="S21" s="115"/>
      <c r="T21" s="115"/>
      <c r="U21" s="116"/>
      <c r="V21" s="114">
        <v>1</v>
      </c>
      <c r="W21" s="115"/>
      <c r="X21" s="115"/>
      <c r="Y21" s="115"/>
      <c r="Z21" s="115"/>
      <c r="AA21" s="116">
        <v>1</v>
      </c>
      <c r="AB21" s="117">
        <v>1</v>
      </c>
      <c r="AC21" s="118">
        <v>1</v>
      </c>
      <c r="AD21" s="119"/>
      <c r="AE21" s="117"/>
      <c r="AF21" s="118"/>
      <c r="AG21" s="118">
        <v>1</v>
      </c>
      <c r="AH21" s="119"/>
      <c r="AI21" s="114"/>
      <c r="AJ21" s="115"/>
      <c r="AK21" s="115"/>
      <c r="AL21" s="116">
        <v>1</v>
      </c>
      <c r="AM21" s="114">
        <v>1</v>
      </c>
      <c r="AN21" s="115">
        <v>1</v>
      </c>
      <c r="AO21" s="115">
        <v>1</v>
      </c>
      <c r="AP21" s="115">
        <v>1</v>
      </c>
      <c r="AQ21" s="115">
        <v>1</v>
      </c>
      <c r="AR21" s="116">
        <v>1</v>
      </c>
      <c r="AS21" s="120">
        <v>4</v>
      </c>
      <c r="AT21" s="121">
        <v>100</v>
      </c>
      <c r="AU21" s="122"/>
      <c r="AV21" s="123"/>
      <c r="AW21" s="123">
        <v>1</v>
      </c>
      <c r="AX21" s="123"/>
      <c r="AY21" s="123"/>
      <c r="AZ21" s="123"/>
      <c r="BA21" s="124"/>
      <c r="BB21" s="125">
        <v>1</v>
      </c>
      <c r="BC21" s="123"/>
      <c r="BD21" s="123"/>
      <c r="BE21" s="123">
        <v>1</v>
      </c>
      <c r="BF21" s="123"/>
      <c r="BG21" s="123">
        <v>1</v>
      </c>
      <c r="BH21" s="124">
        <v>1</v>
      </c>
      <c r="BI21" s="126">
        <v>1</v>
      </c>
      <c r="BJ21" s="165">
        <v>1</v>
      </c>
      <c r="BK21" s="123"/>
      <c r="BL21" s="124"/>
      <c r="BM21" s="125"/>
      <c r="BN21" s="123">
        <v>1</v>
      </c>
      <c r="BO21" s="123"/>
      <c r="BP21" s="123"/>
      <c r="BQ21" s="123"/>
      <c r="BR21" s="124"/>
      <c r="BS21" s="126">
        <v>1</v>
      </c>
      <c r="BT21" s="127">
        <v>550</v>
      </c>
      <c r="BU21" s="46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</row>
    <row r="22" spans="1:239" s="14" customFormat="1" ht="19.5" customHeight="1">
      <c r="A22" s="182" t="s">
        <v>50</v>
      </c>
      <c r="B22" s="114"/>
      <c r="C22" s="115"/>
      <c r="D22" s="115"/>
      <c r="E22" s="115">
        <v>1</v>
      </c>
      <c r="F22" s="116"/>
      <c r="G22" s="114">
        <v>1</v>
      </c>
      <c r="H22" s="115">
        <v>1</v>
      </c>
      <c r="I22" s="115"/>
      <c r="J22" s="115"/>
      <c r="K22" s="115"/>
      <c r="L22" s="115"/>
      <c r="M22" s="115"/>
      <c r="N22" s="115"/>
      <c r="O22" s="115">
        <v>1</v>
      </c>
      <c r="P22" s="115"/>
      <c r="Q22" s="115"/>
      <c r="R22" s="115"/>
      <c r="S22" s="115"/>
      <c r="T22" s="115"/>
      <c r="U22" s="116"/>
      <c r="V22" s="114"/>
      <c r="W22" s="115"/>
      <c r="X22" s="115">
        <v>1</v>
      </c>
      <c r="Y22" s="115"/>
      <c r="Z22" s="115"/>
      <c r="AA22" s="116"/>
      <c r="AB22" s="117">
        <v>1</v>
      </c>
      <c r="AC22" s="118"/>
      <c r="AD22" s="119"/>
      <c r="AE22" s="117"/>
      <c r="AF22" s="118"/>
      <c r="AG22" s="118"/>
      <c r="AH22" s="119">
        <v>1</v>
      </c>
      <c r="AI22" s="114"/>
      <c r="AJ22" s="115"/>
      <c r="AK22" s="115"/>
      <c r="AL22" s="116">
        <v>1</v>
      </c>
      <c r="AM22" s="114">
        <v>1</v>
      </c>
      <c r="AN22" s="115">
        <v>1</v>
      </c>
      <c r="AO22" s="115">
        <v>1</v>
      </c>
      <c r="AP22" s="115">
        <v>1</v>
      </c>
      <c r="AQ22" s="115">
        <v>1</v>
      </c>
      <c r="AR22" s="116"/>
      <c r="AS22" s="120">
        <v>3</v>
      </c>
      <c r="AT22" s="121">
        <v>150</v>
      </c>
      <c r="AU22" s="122"/>
      <c r="AV22" s="123"/>
      <c r="AW22" s="123">
        <v>1</v>
      </c>
      <c r="AX22" s="123"/>
      <c r="AY22" s="123"/>
      <c r="AZ22" s="123"/>
      <c r="BA22" s="124"/>
      <c r="BB22" s="125"/>
      <c r="BC22" s="123"/>
      <c r="BD22" s="123">
        <v>1</v>
      </c>
      <c r="BE22" s="123">
        <v>1</v>
      </c>
      <c r="BF22" s="123">
        <v>1</v>
      </c>
      <c r="BG22" s="123"/>
      <c r="BH22" s="124"/>
      <c r="BI22" s="126">
        <v>1</v>
      </c>
      <c r="BJ22" s="165"/>
      <c r="BK22" s="123"/>
      <c r="BL22" s="124">
        <v>1</v>
      </c>
      <c r="BM22" s="125"/>
      <c r="BN22" s="123">
        <v>1</v>
      </c>
      <c r="BO22" s="123"/>
      <c r="BP22" s="123"/>
      <c r="BQ22" s="123"/>
      <c r="BR22" s="124"/>
      <c r="BS22" s="126">
        <v>1</v>
      </c>
      <c r="BT22" s="127"/>
      <c r="BU22" s="46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</row>
    <row r="23" spans="1:239" s="45" customFormat="1" ht="19.5" customHeight="1">
      <c r="A23" s="183" t="s">
        <v>51</v>
      </c>
      <c r="B23" s="128"/>
      <c r="C23" s="129"/>
      <c r="D23" s="129"/>
      <c r="E23" s="129">
        <v>1</v>
      </c>
      <c r="F23" s="130"/>
      <c r="G23" s="128">
        <v>1</v>
      </c>
      <c r="H23" s="129">
        <v>1</v>
      </c>
      <c r="I23" s="129">
        <v>1</v>
      </c>
      <c r="J23" s="129"/>
      <c r="K23" s="129"/>
      <c r="L23" s="129"/>
      <c r="M23" s="129"/>
      <c r="N23" s="188">
        <v>1</v>
      </c>
      <c r="O23" s="129">
        <v>1</v>
      </c>
      <c r="P23" s="129"/>
      <c r="Q23" s="129"/>
      <c r="R23" s="129"/>
      <c r="S23" s="129"/>
      <c r="T23" s="129"/>
      <c r="U23" s="130"/>
      <c r="V23" s="128">
        <v>1</v>
      </c>
      <c r="W23" s="129"/>
      <c r="X23" s="129">
        <v>1</v>
      </c>
      <c r="Y23" s="129"/>
      <c r="Z23" s="129"/>
      <c r="AA23" s="130">
        <v>1</v>
      </c>
      <c r="AB23" s="131"/>
      <c r="AC23" s="132">
        <v>1</v>
      </c>
      <c r="AD23" s="133"/>
      <c r="AE23" s="131"/>
      <c r="AF23" s="132"/>
      <c r="AG23" s="132"/>
      <c r="AH23" s="133">
        <v>1</v>
      </c>
      <c r="AI23" s="128"/>
      <c r="AJ23" s="129"/>
      <c r="AK23" s="129">
        <v>1</v>
      </c>
      <c r="AL23" s="130"/>
      <c r="AM23" s="128">
        <v>1</v>
      </c>
      <c r="AN23" s="129">
        <v>1</v>
      </c>
      <c r="AO23" s="129"/>
      <c r="AP23" s="129">
        <v>1</v>
      </c>
      <c r="AQ23" s="129">
        <v>1</v>
      </c>
      <c r="AR23" s="130"/>
      <c r="AS23" s="134">
        <v>5</v>
      </c>
      <c r="AT23" s="135">
        <v>400</v>
      </c>
      <c r="AU23" s="136">
        <v>1</v>
      </c>
      <c r="AV23" s="137"/>
      <c r="AW23" s="137">
        <v>1</v>
      </c>
      <c r="AX23" s="137"/>
      <c r="AY23" s="137"/>
      <c r="AZ23" s="137"/>
      <c r="BA23" s="138"/>
      <c r="BB23" s="139"/>
      <c r="BC23" s="137"/>
      <c r="BD23" s="137"/>
      <c r="BE23" s="137"/>
      <c r="BF23" s="137"/>
      <c r="BG23" s="137">
        <v>1</v>
      </c>
      <c r="BH23" s="138"/>
      <c r="BI23" s="140">
        <v>1</v>
      </c>
      <c r="BJ23" s="166"/>
      <c r="BK23" s="137">
        <v>1</v>
      </c>
      <c r="BL23" s="138"/>
      <c r="BM23" s="139"/>
      <c r="BN23" s="137">
        <v>1</v>
      </c>
      <c r="BO23" s="137"/>
      <c r="BP23" s="137"/>
      <c r="BQ23" s="137"/>
      <c r="BR23" s="138"/>
      <c r="BS23" s="140">
        <v>1</v>
      </c>
      <c r="BT23" s="141">
        <v>500</v>
      </c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</row>
    <row r="24" spans="1:239" s="55" customFormat="1" ht="19.5" customHeight="1">
      <c r="A24" s="113" t="s">
        <v>52</v>
      </c>
      <c r="B24" s="168">
        <v>1</v>
      </c>
      <c r="C24" s="142"/>
      <c r="D24" s="142"/>
      <c r="E24" s="115">
        <v>1</v>
      </c>
      <c r="F24" s="144"/>
      <c r="G24" s="114">
        <v>1</v>
      </c>
      <c r="H24" s="115">
        <v>1</v>
      </c>
      <c r="I24" s="115">
        <v>1</v>
      </c>
      <c r="J24" s="142"/>
      <c r="K24" s="142"/>
      <c r="L24" s="142"/>
      <c r="M24" s="142"/>
      <c r="N24" s="142">
        <v>1</v>
      </c>
      <c r="O24" s="115"/>
      <c r="P24" s="115"/>
      <c r="Q24" s="115"/>
      <c r="R24" s="115"/>
      <c r="S24" s="115"/>
      <c r="T24" s="115"/>
      <c r="U24" s="116"/>
      <c r="V24" s="114">
        <v>1</v>
      </c>
      <c r="W24" s="115"/>
      <c r="X24" s="115">
        <v>1</v>
      </c>
      <c r="Y24" s="115"/>
      <c r="Z24" s="115"/>
      <c r="AA24" s="116"/>
      <c r="AB24" s="117">
        <v>1</v>
      </c>
      <c r="AC24" s="118">
        <v>1</v>
      </c>
      <c r="AD24" s="119"/>
      <c r="AE24" s="117"/>
      <c r="AF24" s="118"/>
      <c r="AG24" s="118"/>
      <c r="AH24" s="119">
        <v>1</v>
      </c>
      <c r="AI24" s="114"/>
      <c r="AJ24" s="115">
        <v>1</v>
      </c>
      <c r="AK24" s="115"/>
      <c r="AL24" s="116"/>
      <c r="AM24" s="114">
        <v>1</v>
      </c>
      <c r="AN24" s="115">
        <v>1</v>
      </c>
      <c r="AO24" s="115"/>
      <c r="AP24" s="115">
        <v>1</v>
      </c>
      <c r="AQ24" s="115"/>
      <c r="AR24" s="116"/>
      <c r="AS24" s="115">
        <v>6</v>
      </c>
      <c r="AT24" s="116">
        <v>50</v>
      </c>
      <c r="AU24" s="114">
        <v>1</v>
      </c>
      <c r="AV24" s="118"/>
      <c r="AW24" s="118"/>
      <c r="AX24" s="118"/>
      <c r="AY24" s="118"/>
      <c r="AZ24" s="118"/>
      <c r="BA24" s="119"/>
      <c r="BB24" s="117"/>
      <c r="BC24" s="118"/>
      <c r="BD24" s="118">
        <v>1</v>
      </c>
      <c r="BE24" s="118"/>
      <c r="BF24" s="118"/>
      <c r="BG24" s="118"/>
      <c r="BH24" s="119"/>
      <c r="BI24" s="198">
        <v>1</v>
      </c>
      <c r="BJ24" s="199"/>
      <c r="BK24" s="118"/>
      <c r="BL24" s="119">
        <v>1</v>
      </c>
      <c r="BM24" s="117">
        <v>1</v>
      </c>
      <c r="BN24" s="118"/>
      <c r="BO24" s="118"/>
      <c r="BP24" s="118"/>
      <c r="BQ24" s="118"/>
      <c r="BR24" s="119"/>
      <c r="BS24" s="198">
        <v>1</v>
      </c>
      <c r="BT24" s="200">
        <v>1100</v>
      </c>
      <c r="BU24" s="53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</row>
    <row r="25" spans="1:239" s="14" customFormat="1" ht="19.5" customHeight="1">
      <c r="A25" s="181" t="s">
        <v>31</v>
      </c>
      <c r="B25" s="114"/>
      <c r="C25" s="115"/>
      <c r="D25" s="115"/>
      <c r="E25" s="115">
        <v>1</v>
      </c>
      <c r="F25" s="116"/>
      <c r="G25" s="114">
        <v>1</v>
      </c>
      <c r="H25" s="115">
        <v>1</v>
      </c>
      <c r="I25" s="115">
        <v>1</v>
      </c>
      <c r="J25" s="115">
        <v>1</v>
      </c>
      <c r="K25" s="115">
        <v>1</v>
      </c>
      <c r="L25" s="115"/>
      <c r="M25" s="115">
        <v>1</v>
      </c>
      <c r="N25" s="115">
        <v>1</v>
      </c>
      <c r="O25" s="115"/>
      <c r="P25" s="115"/>
      <c r="Q25" s="115"/>
      <c r="R25" s="115"/>
      <c r="S25" s="115"/>
      <c r="T25" s="115"/>
      <c r="U25" s="116">
        <v>1</v>
      </c>
      <c r="V25" s="114"/>
      <c r="W25" s="115"/>
      <c r="X25" s="115">
        <v>1</v>
      </c>
      <c r="Y25" s="115">
        <v>1</v>
      </c>
      <c r="Z25" s="115"/>
      <c r="AA25" s="116"/>
      <c r="AB25" s="117">
        <v>1</v>
      </c>
      <c r="AC25" s="118">
        <v>1</v>
      </c>
      <c r="AD25" s="119"/>
      <c r="AE25" s="117"/>
      <c r="AF25" s="118"/>
      <c r="AG25" s="118"/>
      <c r="AH25" s="119">
        <v>1</v>
      </c>
      <c r="AI25" s="114"/>
      <c r="AJ25" s="115"/>
      <c r="AK25" s="115">
        <v>1</v>
      </c>
      <c r="AL25" s="116"/>
      <c r="AM25" s="114">
        <v>1</v>
      </c>
      <c r="AN25" s="115">
        <v>1</v>
      </c>
      <c r="AO25" s="115">
        <v>1</v>
      </c>
      <c r="AP25" s="115">
        <v>1</v>
      </c>
      <c r="AQ25" s="115">
        <v>1</v>
      </c>
      <c r="AR25" s="116">
        <v>1</v>
      </c>
      <c r="AS25" s="120">
        <v>3</v>
      </c>
      <c r="AT25" s="121">
        <v>250</v>
      </c>
      <c r="AU25" s="122">
        <v>1</v>
      </c>
      <c r="AV25" s="123"/>
      <c r="AW25" s="123"/>
      <c r="AX25" s="123"/>
      <c r="AY25" s="123"/>
      <c r="AZ25" s="123"/>
      <c r="BA25" s="124"/>
      <c r="BB25" s="125"/>
      <c r="BC25" s="123"/>
      <c r="BD25" s="123">
        <v>1</v>
      </c>
      <c r="BE25" s="123">
        <v>1</v>
      </c>
      <c r="BF25" s="123"/>
      <c r="BG25" s="123"/>
      <c r="BH25" s="124"/>
      <c r="BI25" s="126">
        <v>1</v>
      </c>
      <c r="BJ25" s="165"/>
      <c r="BK25" s="123"/>
      <c r="BL25" s="124">
        <v>1</v>
      </c>
      <c r="BM25" s="125"/>
      <c r="BN25" s="123"/>
      <c r="BO25" s="123">
        <v>1</v>
      </c>
      <c r="BP25" s="123"/>
      <c r="BQ25" s="123"/>
      <c r="BR25" s="124"/>
      <c r="BS25" s="126">
        <v>1</v>
      </c>
      <c r="BT25" s="127"/>
      <c r="BU25" s="46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</row>
    <row r="26" spans="1:239" s="14" customFormat="1" ht="19.5" customHeight="1">
      <c r="A26" s="181" t="s">
        <v>32</v>
      </c>
      <c r="B26" s="114"/>
      <c r="C26" s="115">
        <v>1</v>
      </c>
      <c r="D26" s="115"/>
      <c r="E26" s="115"/>
      <c r="F26" s="116"/>
      <c r="G26" s="114">
        <v>1</v>
      </c>
      <c r="H26" s="115">
        <v>1</v>
      </c>
      <c r="I26" s="115">
        <v>1</v>
      </c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6">
        <v>1</v>
      </c>
      <c r="V26" s="114">
        <v>1</v>
      </c>
      <c r="W26" s="115"/>
      <c r="X26" s="115">
        <v>1</v>
      </c>
      <c r="Y26" s="115">
        <v>1</v>
      </c>
      <c r="Z26" s="115"/>
      <c r="AA26" s="116"/>
      <c r="AB26" s="117">
        <v>1</v>
      </c>
      <c r="AC26" s="118">
        <v>1</v>
      </c>
      <c r="AD26" s="119">
        <v>1</v>
      </c>
      <c r="AE26" s="117"/>
      <c r="AF26" s="118"/>
      <c r="AG26" s="118">
        <v>1</v>
      </c>
      <c r="AH26" s="119"/>
      <c r="AI26" s="114"/>
      <c r="AJ26" s="115"/>
      <c r="AK26" s="115">
        <v>1</v>
      </c>
      <c r="AL26" s="116"/>
      <c r="AM26" s="114">
        <v>1</v>
      </c>
      <c r="AN26" s="115">
        <v>1</v>
      </c>
      <c r="AO26" s="115">
        <v>1</v>
      </c>
      <c r="AP26" s="115">
        <v>1</v>
      </c>
      <c r="AQ26" s="115">
        <v>1</v>
      </c>
      <c r="AR26" s="116">
        <v>1</v>
      </c>
      <c r="AS26" s="120">
        <v>6</v>
      </c>
      <c r="AT26" s="121">
        <v>300</v>
      </c>
      <c r="AU26" s="122"/>
      <c r="AV26" s="123">
        <v>1</v>
      </c>
      <c r="AW26" s="123"/>
      <c r="AX26" s="123"/>
      <c r="AY26" s="123"/>
      <c r="AZ26" s="123"/>
      <c r="BA26" s="124"/>
      <c r="BB26" s="125"/>
      <c r="BC26" s="123"/>
      <c r="BD26" s="123"/>
      <c r="BE26" s="123">
        <v>1</v>
      </c>
      <c r="BF26" s="123"/>
      <c r="BG26" s="123"/>
      <c r="BH26" s="124"/>
      <c r="BI26" s="126">
        <v>1</v>
      </c>
      <c r="BJ26" s="165"/>
      <c r="BK26" s="123"/>
      <c r="BL26" s="124">
        <v>1</v>
      </c>
      <c r="BM26" s="125"/>
      <c r="BN26" s="123">
        <v>1</v>
      </c>
      <c r="BO26" s="123"/>
      <c r="BP26" s="123"/>
      <c r="BQ26" s="123"/>
      <c r="BR26" s="124"/>
      <c r="BS26" s="126">
        <v>1</v>
      </c>
      <c r="BT26" s="127">
        <v>750</v>
      </c>
      <c r="BU26" s="4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</row>
    <row r="27" spans="1:239" s="14" customFormat="1" ht="19.5" customHeight="1">
      <c r="A27" s="181" t="s">
        <v>0</v>
      </c>
      <c r="B27" s="114">
        <v>1</v>
      </c>
      <c r="C27" s="115"/>
      <c r="D27" s="115"/>
      <c r="E27" s="115">
        <v>1</v>
      </c>
      <c r="F27" s="116"/>
      <c r="G27" s="114"/>
      <c r="H27" s="115"/>
      <c r="I27" s="115"/>
      <c r="J27" s="115">
        <v>1</v>
      </c>
      <c r="K27" s="115">
        <v>1</v>
      </c>
      <c r="L27" s="115"/>
      <c r="M27" s="115"/>
      <c r="N27" s="142">
        <v>1</v>
      </c>
      <c r="O27" s="115">
        <v>1</v>
      </c>
      <c r="P27" s="115"/>
      <c r="Q27" s="115"/>
      <c r="R27" s="115"/>
      <c r="S27" s="115"/>
      <c r="T27" s="115"/>
      <c r="U27" s="116"/>
      <c r="V27" s="114">
        <v>1</v>
      </c>
      <c r="W27" s="115"/>
      <c r="X27" s="115"/>
      <c r="Y27" s="115"/>
      <c r="Z27" s="115">
        <v>1</v>
      </c>
      <c r="AA27" s="116">
        <v>1</v>
      </c>
      <c r="AB27" s="117"/>
      <c r="AC27" s="118">
        <v>1</v>
      </c>
      <c r="AD27" s="119">
        <v>1</v>
      </c>
      <c r="AE27" s="117"/>
      <c r="AF27" s="118"/>
      <c r="AG27" s="118">
        <v>1</v>
      </c>
      <c r="AH27" s="119"/>
      <c r="AI27" s="114"/>
      <c r="AJ27" s="115"/>
      <c r="AK27" s="115"/>
      <c r="AL27" s="116">
        <v>1</v>
      </c>
      <c r="AM27" s="114">
        <v>1</v>
      </c>
      <c r="AN27" s="115">
        <v>1</v>
      </c>
      <c r="AO27" s="115">
        <v>1</v>
      </c>
      <c r="AP27" s="115">
        <v>1</v>
      </c>
      <c r="AQ27" s="115">
        <v>1</v>
      </c>
      <c r="AR27" s="116">
        <v>1</v>
      </c>
      <c r="AS27" s="120">
        <v>3</v>
      </c>
      <c r="AT27" s="121">
        <v>50</v>
      </c>
      <c r="AU27" s="122"/>
      <c r="AV27" s="123"/>
      <c r="AW27" s="123">
        <v>1</v>
      </c>
      <c r="AX27" s="123"/>
      <c r="AY27" s="123"/>
      <c r="AZ27" s="123"/>
      <c r="BA27" s="124"/>
      <c r="BB27" s="125"/>
      <c r="BC27" s="123"/>
      <c r="BD27" s="123"/>
      <c r="BE27" s="123">
        <v>1</v>
      </c>
      <c r="BF27" s="123"/>
      <c r="BG27" s="123">
        <v>1</v>
      </c>
      <c r="BH27" s="124"/>
      <c r="BI27" s="126">
        <v>1</v>
      </c>
      <c r="BJ27" s="165"/>
      <c r="BK27" s="123">
        <v>1</v>
      </c>
      <c r="BL27" s="124"/>
      <c r="BM27" s="125">
        <v>1</v>
      </c>
      <c r="BN27" s="123"/>
      <c r="BO27" s="123"/>
      <c r="BP27" s="123"/>
      <c r="BQ27" s="123"/>
      <c r="BR27" s="124"/>
      <c r="BS27" s="126">
        <v>1</v>
      </c>
      <c r="BT27" s="127">
        <v>200</v>
      </c>
      <c r="BU27" s="46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</row>
    <row r="28" spans="1:239" s="14" customFormat="1" ht="19.5" customHeight="1">
      <c r="A28" s="181" t="s">
        <v>33</v>
      </c>
      <c r="B28" s="114">
        <v>1</v>
      </c>
      <c r="C28" s="115"/>
      <c r="D28" s="115"/>
      <c r="E28" s="115">
        <v>1</v>
      </c>
      <c r="F28" s="116"/>
      <c r="G28" s="114">
        <v>1</v>
      </c>
      <c r="H28" s="115">
        <v>1</v>
      </c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6"/>
      <c r="V28" s="114"/>
      <c r="W28" s="115"/>
      <c r="X28" s="115">
        <v>1</v>
      </c>
      <c r="Y28" s="115"/>
      <c r="Z28" s="115"/>
      <c r="AA28" s="116"/>
      <c r="AB28" s="117">
        <v>1</v>
      </c>
      <c r="AC28" s="118">
        <v>1</v>
      </c>
      <c r="AD28" s="119"/>
      <c r="AE28" s="117"/>
      <c r="AF28" s="118"/>
      <c r="AG28" s="118">
        <v>1</v>
      </c>
      <c r="AH28" s="119"/>
      <c r="AI28" s="114"/>
      <c r="AJ28" s="115"/>
      <c r="AK28" s="115">
        <v>1</v>
      </c>
      <c r="AL28" s="116"/>
      <c r="AM28" s="114"/>
      <c r="AN28" s="115">
        <v>1</v>
      </c>
      <c r="AO28" s="115"/>
      <c r="AP28" s="115"/>
      <c r="AQ28" s="115"/>
      <c r="AR28" s="116"/>
      <c r="AS28" s="120">
        <v>6</v>
      </c>
      <c r="AT28" s="121">
        <v>209</v>
      </c>
      <c r="AU28" s="122">
        <v>1</v>
      </c>
      <c r="AV28" s="123"/>
      <c r="AW28" s="123"/>
      <c r="AX28" s="123"/>
      <c r="AY28" s="123"/>
      <c r="AZ28" s="123"/>
      <c r="BA28" s="124"/>
      <c r="BB28" s="125">
        <v>1</v>
      </c>
      <c r="BC28" s="123"/>
      <c r="BD28" s="123"/>
      <c r="BE28" s="123">
        <v>1</v>
      </c>
      <c r="BF28" s="123"/>
      <c r="BG28" s="123"/>
      <c r="BH28" s="124"/>
      <c r="BI28" s="126">
        <v>1</v>
      </c>
      <c r="BJ28" s="165"/>
      <c r="BK28" s="123"/>
      <c r="BL28" s="124">
        <v>1</v>
      </c>
      <c r="BM28" s="125">
        <v>1</v>
      </c>
      <c r="BN28" s="123"/>
      <c r="BO28" s="123"/>
      <c r="BP28" s="123"/>
      <c r="BQ28" s="123"/>
      <c r="BR28" s="124"/>
      <c r="BS28" s="126">
        <v>1</v>
      </c>
      <c r="BT28" s="127">
        <v>250</v>
      </c>
      <c r="BU28" s="46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239" s="14" customFormat="1" ht="19.5" customHeight="1">
      <c r="A29" s="181" t="s">
        <v>34</v>
      </c>
      <c r="B29" s="114"/>
      <c r="C29" s="115"/>
      <c r="D29" s="115"/>
      <c r="E29" s="115">
        <v>1</v>
      </c>
      <c r="F29" s="116"/>
      <c r="G29" s="114">
        <v>1</v>
      </c>
      <c r="H29" s="115">
        <v>1</v>
      </c>
      <c r="I29" s="115">
        <v>1</v>
      </c>
      <c r="J29" s="115"/>
      <c r="K29" s="115"/>
      <c r="L29" s="115"/>
      <c r="M29" s="115"/>
      <c r="N29" s="143">
        <v>1</v>
      </c>
      <c r="O29" s="115">
        <v>1</v>
      </c>
      <c r="P29" s="115"/>
      <c r="Q29" s="115"/>
      <c r="R29" s="115"/>
      <c r="S29" s="115"/>
      <c r="T29" s="115"/>
      <c r="U29" s="116"/>
      <c r="V29" s="114"/>
      <c r="W29" s="115"/>
      <c r="X29" s="115">
        <v>1</v>
      </c>
      <c r="Y29" s="115"/>
      <c r="Z29" s="115"/>
      <c r="AA29" s="116"/>
      <c r="AB29" s="117">
        <v>1</v>
      </c>
      <c r="AC29" s="118"/>
      <c r="AD29" s="119"/>
      <c r="AE29" s="117"/>
      <c r="AF29" s="118"/>
      <c r="AG29" s="118"/>
      <c r="AH29" s="119">
        <v>1</v>
      </c>
      <c r="AI29" s="114"/>
      <c r="AJ29" s="115">
        <v>1</v>
      </c>
      <c r="AK29" s="115"/>
      <c r="AL29" s="116"/>
      <c r="AM29" s="114">
        <v>1</v>
      </c>
      <c r="AN29" s="115">
        <v>1</v>
      </c>
      <c r="AO29" s="115"/>
      <c r="AP29" s="115">
        <v>1</v>
      </c>
      <c r="AQ29" s="115">
        <v>1</v>
      </c>
      <c r="AR29" s="116">
        <v>1</v>
      </c>
      <c r="AS29" s="120">
        <v>4</v>
      </c>
      <c r="AT29" s="121">
        <v>50</v>
      </c>
      <c r="AU29" s="122"/>
      <c r="AV29" s="123"/>
      <c r="AW29" s="123">
        <v>1</v>
      </c>
      <c r="AX29" s="123"/>
      <c r="AY29" s="123"/>
      <c r="AZ29" s="123"/>
      <c r="BA29" s="124"/>
      <c r="BB29" s="125"/>
      <c r="BC29" s="123"/>
      <c r="BD29" s="123"/>
      <c r="BE29" s="123">
        <v>1</v>
      </c>
      <c r="BF29" s="123"/>
      <c r="BG29" s="123"/>
      <c r="BH29" s="124"/>
      <c r="BI29" s="126">
        <v>1</v>
      </c>
      <c r="BJ29" s="165">
        <v>1</v>
      </c>
      <c r="BK29" s="123"/>
      <c r="BL29" s="124"/>
      <c r="BM29" s="125"/>
      <c r="BN29" s="123"/>
      <c r="BO29" s="123"/>
      <c r="BP29" s="123"/>
      <c r="BQ29" s="123">
        <v>1</v>
      </c>
      <c r="BR29" s="124"/>
      <c r="BS29" s="126">
        <v>1</v>
      </c>
      <c r="BT29" s="127">
        <v>150</v>
      </c>
      <c r="BU29" s="46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</row>
    <row r="30" spans="1:239" s="14" customFormat="1" ht="19.5" customHeight="1">
      <c r="A30" s="181" t="s">
        <v>35</v>
      </c>
      <c r="B30" s="114"/>
      <c r="C30" s="115"/>
      <c r="D30" s="115">
        <v>1</v>
      </c>
      <c r="E30" s="115">
        <v>1</v>
      </c>
      <c r="F30" s="116"/>
      <c r="G30" s="114">
        <v>1</v>
      </c>
      <c r="H30" s="115">
        <v>1</v>
      </c>
      <c r="I30" s="115"/>
      <c r="J30" s="115">
        <v>1</v>
      </c>
      <c r="K30" s="115">
        <v>1</v>
      </c>
      <c r="L30" s="115"/>
      <c r="M30" s="115"/>
      <c r="N30" s="115"/>
      <c r="O30" s="115"/>
      <c r="P30" s="115"/>
      <c r="Q30" s="115"/>
      <c r="R30" s="115">
        <v>1</v>
      </c>
      <c r="S30" s="115">
        <v>1</v>
      </c>
      <c r="T30" s="115"/>
      <c r="U30" s="116"/>
      <c r="V30" s="114"/>
      <c r="W30" s="115">
        <v>1</v>
      </c>
      <c r="X30" s="115"/>
      <c r="Y30" s="115"/>
      <c r="Z30" s="115"/>
      <c r="AA30" s="116">
        <v>1</v>
      </c>
      <c r="AB30" s="117">
        <v>1</v>
      </c>
      <c r="AC30" s="118"/>
      <c r="AD30" s="119"/>
      <c r="AE30" s="117"/>
      <c r="AF30" s="118"/>
      <c r="AG30" s="118"/>
      <c r="AH30" s="119">
        <v>1</v>
      </c>
      <c r="AI30" s="114"/>
      <c r="AJ30" s="115"/>
      <c r="AK30" s="115">
        <v>1</v>
      </c>
      <c r="AL30" s="116"/>
      <c r="AM30" s="114">
        <v>1</v>
      </c>
      <c r="AN30" s="115">
        <v>1</v>
      </c>
      <c r="AO30" s="115">
        <v>1</v>
      </c>
      <c r="AP30" s="115">
        <v>1</v>
      </c>
      <c r="AQ30" s="115">
        <v>1</v>
      </c>
      <c r="AR30" s="116">
        <v>1</v>
      </c>
      <c r="AS30" s="120">
        <v>4</v>
      </c>
      <c r="AT30" s="121">
        <v>6</v>
      </c>
      <c r="AU30" s="122"/>
      <c r="AV30" s="123"/>
      <c r="AW30" s="123">
        <v>1</v>
      </c>
      <c r="AX30" s="123"/>
      <c r="AY30" s="123"/>
      <c r="AZ30" s="123"/>
      <c r="BA30" s="124"/>
      <c r="BB30" s="125"/>
      <c r="BC30" s="123"/>
      <c r="BD30" s="123"/>
      <c r="BE30" s="123">
        <v>1</v>
      </c>
      <c r="BF30" s="123"/>
      <c r="BG30" s="123"/>
      <c r="BH30" s="124"/>
      <c r="BI30" s="126">
        <v>1</v>
      </c>
      <c r="BJ30" s="165"/>
      <c r="BK30" s="123">
        <v>1</v>
      </c>
      <c r="BL30" s="124"/>
      <c r="BM30" s="125"/>
      <c r="BN30" s="123"/>
      <c r="BO30" s="123"/>
      <c r="BP30" s="123"/>
      <c r="BQ30" s="123">
        <v>1</v>
      </c>
      <c r="BR30" s="124"/>
      <c r="BS30" s="126">
        <v>1</v>
      </c>
      <c r="BT30" s="276"/>
      <c r="BU30" s="46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</row>
    <row r="31" spans="1:239" s="14" customFormat="1" ht="19.5" customHeight="1">
      <c r="A31" s="181" t="s">
        <v>36</v>
      </c>
      <c r="B31" s="229"/>
      <c r="C31" s="142"/>
      <c r="D31" s="142">
        <v>1</v>
      </c>
      <c r="E31" s="142">
        <v>1</v>
      </c>
      <c r="F31" s="144"/>
      <c r="G31" s="229"/>
      <c r="H31" s="142"/>
      <c r="I31" s="142"/>
      <c r="J31" s="142">
        <v>1</v>
      </c>
      <c r="K31" s="142">
        <v>1</v>
      </c>
      <c r="L31" s="142"/>
      <c r="M31" s="142"/>
      <c r="N31" s="142">
        <v>1</v>
      </c>
      <c r="O31" s="142">
        <v>1</v>
      </c>
      <c r="P31" s="142"/>
      <c r="Q31" s="142"/>
      <c r="R31" s="142">
        <v>1</v>
      </c>
      <c r="S31" s="142"/>
      <c r="T31" s="142"/>
      <c r="U31" s="144"/>
      <c r="V31" s="229">
        <v>1</v>
      </c>
      <c r="W31" s="142"/>
      <c r="X31" s="142">
        <v>1</v>
      </c>
      <c r="Y31" s="142"/>
      <c r="Z31" s="142"/>
      <c r="AA31" s="144"/>
      <c r="AB31" s="230">
        <v>1</v>
      </c>
      <c r="AC31" s="232">
        <v>1</v>
      </c>
      <c r="AD31" s="231"/>
      <c r="AE31" s="230"/>
      <c r="AF31" s="232"/>
      <c r="AG31" s="232"/>
      <c r="AH31" s="231">
        <v>1</v>
      </c>
      <c r="AI31" s="229"/>
      <c r="AJ31" s="142"/>
      <c r="AK31" s="142"/>
      <c r="AL31" s="144">
        <v>1</v>
      </c>
      <c r="AM31" s="229">
        <v>1</v>
      </c>
      <c r="AN31" s="142">
        <v>1</v>
      </c>
      <c r="AO31" s="142">
        <v>1</v>
      </c>
      <c r="AP31" s="142">
        <v>1</v>
      </c>
      <c r="AQ31" s="142">
        <v>1</v>
      </c>
      <c r="AR31" s="144">
        <v>1</v>
      </c>
      <c r="AS31" s="142">
        <v>1</v>
      </c>
      <c r="AT31" s="144">
        <v>40</v>
      </c>
      <c r="AU31" s="229"/>
      <c r="AV31" s="232">
        <v>1</v>
      </c>
      <c r="AW31" s="232"/>
      <c r="AX31" s="232"/>
      <c r="AY31" s="232"/>
      <c r="AZ31" s="232"/>
      <c r="BA31" s="231"/>
      <c r="BB31" s="230">
        <v>1</v>
      </c>
      <c r="BC31" s="232"/>
      <c r="BD31" s="232"/>
      <c r="BE31" s="232"/>
      <c r="BF31" s="232"/>
      <c r="BG31" s="232">
        <v>1</v>
      </c>
      <c r="BH31" s="231"/>
      <c r="BI31" s="235"/>
      <c r="BJ31" s="237"/>
      <c r="BK31" s="232"/>
      <c r="BL31" s="231"/>
      <c r="BM31" s="230"/>
      <c r="BN31" s="232"/>
      <c r="BO31" s="232"/>
      <c r="BP31" s="232"/>
      <c r="BQ31" s="232"/>
      <c r="BR31" s="231"/>
      <c r="BS31" s="235"/>
      <c r="BT31" s="236"/>
      <c r="BU31" s="46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</row>
    <row r="32" spans="1:239" s="14" customFormat="1" ht="19.5" customHeight="1">
      <c r="A32" s="182" t="s">
        <v>53</v>
      </c>
      <c r="B32" s="114"/>
      <c r="C32" s="115"/>
      <c r="D32" s="115"/>
      <c r="E32" s="115">
        <v>1</v>
      </c>
      <c r="F32" s="116"/>
      <c r="G32" s="114">
        <v>1</v>
      </c>
      <c r="H32" s="115">
        <v>1</v>
      </c>
      <c r="I32" s="115"/>
      <c r="J32" s="115"/>
      <c r="K32" s="115"/>
      <c r="L32" s="115"/>
      <c r="M32" s="115"/>
      <c r="N32" s="115"/>
      <c r="O32" s="115"/>
      <c r="P32" s="115"/>
      <c r="Q32" s="115">
        <v>1</v>
      </c>
      <c r="R32" s="115"/>
      <c r="S32" s="115"/>
      <c r="T32" s="115"/>
      <c r="U32" s="116"/>
      <c r="V32" s="114">
        <v>1</v>
      </c>
      <c r="W32" s="115"/>
      <c r="X32" s="115">
        <v>1</v>
      </c>
      <c r="Y32" s="115"/>
      <c r="Z32" s="115"/>
      <c r="AA32" s="116"/>
      <c r="AB32" s="114">
        <v>1</v>
      </c>
      <c r="AC32" s="115">
        <v>1</v>
      </c>
      <c r="AD32" s="116"/>
      <c r="AE32" s="114"/>
      <c r="AF32" s="115"/>
      <c r="AG32" s="115"/>
      <c r="AH32" s="116">
        <v>1</v>
      </c>
      <c r="AI32" s="114"/>
      <c r="AJ32" s="115">
        <v>1</v>
      </c>
      <c r="AK32" s="115"/>
      <c r="AL32" s="116"/>
      <c r="AM32" s="114">
        <v>1</v>
      </c>
      <c r="AN32" s="115">
        <v>1</v>
      </c>
      <c r="AO32" s="115">
        <v>1</v>
      </c>
      <c r="AP32" s="115">
        <v>1</v>
      </c>
      <c r="AQ32" s="115">
        <v>1</v>
      </c>
      <c r="AR32" s="116"/>
      <c r="AS32" s="120">
        <v>12</v>
      </c>
      <c r="AT32" s="121">
        <v>45</v>
      </c>
      <c r="AU32" s="122">
        <v>1</v>
      </c>
      <c r="AV32" s="120"/>
      <c r="AW32" s="120"/>
      <c r="AX32" s="123"/>
      <c r="AY32" s="123"/>
      <c r="AZ32" s="123"/>
      <c r="BA32" s="124"/>
      <c r="BB32" s="125"/>
      <c r="BC32" s="123">
        <v>1</v>
      </c>
      <c r="BD32" s="123"/>
      <c r="BE32" s="123"/>
      <c r="BF32" s="123"/>
      <c r="BG32" s="123"/>
      <c r="BH32" s="124">
        <v>1</v>
      </c>
      <c r="BI32" s="126">
        <v>1</v>
      </c>
      <c r="BJ32" s="165"/>
      <c r="BK32" s="123"/>
      <c r="BL32" s="124">
        <v>1</v>
      </c>
      <c r="BM32" s="125"/>
      <c r="BN32" s="123">
        <v>1</v>
      </c>
      <c r="BO32" s="123"/>
      <c r="BP32" s="123"/>
      <c r="BQ32" s="123"/>
      <c r="BR32" s="124"/>
      <c r="BS32" s="126">
        <v>1</v>
      </c>
      <c r="BT32" s="127">
        <v>1200</v>
      </c>
      <c r="BU32" s="46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</row>
    <row r="33" spans="1:239" s="14" customFormat="1" ht="19.5" customHeight="1">
      <c r="A33" s="182" t="s">
        <v>54</v>
      </c>
      <c r="B33" s="229"/>
      <c r="C33" s="142"/>
      <c r="D33" s="142">
        <v>1</v>
      </c>
      <c r="E33" s="142">
        <v>1</v>
      </c>
      <c r="F33" s="144"/>
      <c r="G33" s="229"/>
      <c r="H33" s="142"/>
      <c r="I33" s="142"/>
      <c r="J33" s="142">
        <v>1</v>
      </c>
      <c r="K33" s="142">
        <v>1</v>
      </c>
      <c r="L33" s="142"/>
      <c r="M33" s="142"/>
      <c r="N33" s="142"/>
      <c r="O33" s="142">
        <v>1</v>
      </c>
      <c r="P33" s="142"/>
      <c r="Q33" s="142"/>
      <c r="R33" s="142"/>
      <c r="S33" s="142"/>
      <c r="T33" s="142"/>
      <c r="U33" s="144"/>
      <c r="V33" s="229">
        <v>1</v>
      </c>
      <c r="W33" s="142"/>
      <c r="X33" s="142">
        <v>1</v>
      </c>
      <c r="Y33" s="142"/>
      <c r="Z33" s="142"/>
      <c r="AA33" s="144"/>
      <c r="AB33" s="230"/>
      <c r="AC33" s="232">
        <v>1</v>
      </c>
      <c r="AD33" s="231"/>
      <c r="AE33" s="230"/>
      <c r="AF33" s="232"/>
      <c r="AG33" s="232"/>
      <c r="AH33" s="231">
        <v>1</v>
      </c>
      <c r="AI33" s="229">
        <v>1</v>
      </c>
      <c r="AJ33" s="142"/>
      <c r="AK33" s="142"/>
      <c r="AL33" s="144"/>
      <c r="AM33" s="229">
        <v>1</v>
      </c>
      <c r="AN33" s="142"/>
      <c r="AO33" s="142"/>
      <c r="AP33" s="142">
        <v>1</v>
      </c>
      <c r="AQ33" s="142">
        <v>1</v>
      </c>
      <c r="AR33" s="144">
        <v>1</v>
      </c>
      <c r="AS33" s="142">
        <v>10</v>
      </c>
      <c r="AT33" s="144">
        <v>50</v>
      </c>
      <c r="AU33" s="229"/>
      <c r="AV33" s="232"/>
      <c r="AW33" s="232">
        <v>1</v>
      </c>
      <c r="AX33" s="232"/>
      <c r="AY33" s="232"/>
      <c r="AZ33" s="232"/>
      <c r="BA33" s="231"/>
      <c r="BB33" s="230">
        <v>1</v>
      </c>
      <c r="BC33" s="232"/>
      <c r="BD33" s="232"/>
      <c r="BE33" s="232"/>
      <c r="BF33" s="232"/>
      <c r="BG33" s="232"/>
      <c r="BH33" s="231"/>
      <c r="BI33" s="235">
        <v>1</v>
      </c>
      <c r="BJ33" s="237"/>
      <c r="BK33" s="232"/>
      <c r="BL33" s="231"/>
      <c r="BM33" s="230"/>
      <c r="BN33" s="232">
        <v>1</v>
      </c>
      <c r="BO33" s="232"/>
      <c r="BP33" s="232"/>
      <c r="BQ33" s="232"/>
      <c r="BR33" s="231"/>
      <c r="BS33" s="235"/>
      <c r="BT33" s="236">
        <v>1100</v>
      </c>
      <c r="BU33" s="46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</row>
    <row r="34" spans="1:239" s="14" customFormat="1" ht="19.5" customHeight="1" thickBot="1">
      <c r="A34" s="258" t="s">
        <v>37</v>
      </c>
      <c r="B34" s="259">
        <v>1</v>
      </c>
      <c r="C34" s="260"/>
      <c r="D34" s="260"/>
      <c r="E34" s="260">
        <v>1</v>
      </c>
      <c r="F34" s="261"/>
      <c r="G34" s="259">
        <v>1</v>
      </c>
      <c r="H34" s="260">
        <v>1</v>
      </c>
      <c r="I34" s="260">
        <v>1</v>
      </c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1"/>
      <c r="V34" s="259"/>
      <c r="W34" s="260"/>
      <c r="X34" s="260">
        <v>1</v>
      </c>
      <c r="Y34" s="260"/>
      <c r="Z34" s="260"/>
      <c r="AA34" s="261"/>
      <c r="AB34" s="262">
        <v>1</v>
      </c>
      <c r="AC34" s="263"/>
      <c r="AD34" s="264"/>
      <c r="AE34" s="262"/>
      <c r="AF34" s="263"/>
      <c r="AG34" s="263"/>
      <c r="AH34" s="264">
        <v>1</v>
      </c>
      <c r="AI34" s="259"/>
      <c r="AJ34" s="260"/>
      <c r="AK34" s="260">
        <v>1</v>
      </c>
      <c r="AL34" s="261"/>
      <c r="AM34" s="259">
        <v>1</v>
      </c>
      <c r="AN34" s="260"/>
      <c r="AO34" s="260">
        <v>1</v>
      </c>
      <c r="AP34" s="260">
        <v>1</v>
      </c>
      <c r="AQ34" s="260">
        <v>1</v>
      </c>
      <c r="AR34" s="261">
        <v>1</v>
      </c>
      <c r="AS34" s="265">
        <v>3</v>
      </c>
      <c r="AT34" s="266">
        <v>60</v>
      </c>
      <c r="AU34" s="267"/>
      <c r="AV34" s="268"/>
      <c r="AW34" s="268">
        <v>1</v>
      </c>
      <c r="AX34" s="268"/>
      <c r="AY34" s="268"/>
      <c r="AZ34" s="268"/>
      <c r="BA34" s="269"/>
      <c r="BB34" s="270"/>
      <c r="BC34" s="268"/>
      <c r="BD34" s="268"/>
      <c r="BE34" s="268">
        <v>1</v>
      </c>
      <c r="BF34" s="268"/>
      <c r="BG34" s="268"/>
      <c r="BH34" s="269"/>
      <c r="BI34" s="271">
        <v>1</v>
      </c>
      <c r="BJ34" s="272">
        <v>1</v>
      </c>
      <c r="BK34" s="268"/>
      <c r="BL34" s="269"/>
      <c r="BM34" s="270"/>
      <c r="BN34" s="268"/>
      <c r="BO34" s="268"/>
      <c r="BP34" s="268"/>
      <c r="BQ34" s="268">
        <v>1</v>
      </c>
      <c r="BR34" s="269"/>
      <c r="BS34" s="271">
        <v>1</v>
      </c>
      <c r="BT34" s="273">
        <v>250</v>
      </c>
      <c r="BU34" s="46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</row>
    <row r="35" spans="1:239" s="14" customFormat="1" ht="19.5" customHeight="1">
      <c r="A35" s="241" t="s">
        <v>55</v>
      </c>
      <c r="B35" s="242"/>
      <c r="C35" s="243"/>
      <c r="D35" s="243">
        <v>1</v>
      </c>
      <c r="E35" s="243">
        <v>1</v>
      </c>
      <c r="F35" s="244"/>
      <c r="G35" s="242">
        <v>1</v>
      </c>
      <c r="H35" s="243">
        <v>1</v>
      </c>
      <c r="I35" s="243">
        <v>1</v>
      </c>
      <c r="J35" s="243"/>
      <c r="K35" s="245">
        <v>1</v>
      </c>
      <c r="L35" s="243"/>
      <c r="M35" s="243"/>
      <c r="N35" s="245">
        <v>1</v>
      </c>
      <c r="O35" s="243"/>
      <c r="P35" s="243"/>
      <c r="Q35" s="243"/>
      <c r="R35" s="243"/>
      <c r="S35" s="243"/>
      <c r="T35" s="243"/>
      <c r="U35" s="244"/>
      <c r="V35" s="242">
        <v>1</v>
      </c>
      <c r="W35" s="243"/>
      <c r="X35" s="243">
        <v>1</v>
      </c>
      <c r="Y35" s="243"/>
      <c r="Z35" s="243"/>
      <c r="AA35" s="244">
        <v>1</v>
      </c>
      <c r="AB35" s="246">
        <v>1</v>
      </c>
      <c r="AC35" s="247"/>
      <c r="AD35" s="248"/>
      <c r="AE35" s="246"/>
      <c r="AF35" s="247"/>
      <c r="AG35" s="247"/>
      <c r="AH35" s="248">
        <v>1</v>
      </c>
      <c r="AI35" s="242"/>
      <c r="AJ35" s="243"/>
      <c r="AK35" s="243"/>
      <c r="AL35" s="244">
        <v>1</v>
      </c>
      <c r="AM35" s="242"/>
      <c r="AN35" s="243">
        <v>1</v>
      </c>
      <c r="AO35" s="243">
        <v>1</v>
      </c>
      <c r="AP35" s="243">
        <v>1</v>
      </c>
      <c r="AQ35" s="243">
        <v>1</v>
      </c>
      <c r="AR35" s="244">
        <v>1</v>
      </c>
      <c r="AS35" s="249">
        <v>30</v>
      </c>
      <c r="AT35" s="250">
        <v>1200</v>
      </c>
      <c r="AU35" s="251"/>
      <c r="AV35" s="252"/>
      <c r="AW35" s="252">
        <v>1</v>
      </c>
      <c r="AX35" s="252"/>
      <c r="AY35" s="252"/>
      <c r="AZ35" s="252"/>
      <c r="BA35" s="253"/>
      <c r="BB35" s="254">
        <v>1</v>
      </c>
      <c r="BC35" s="252"/>
      <c r="BD35" s="252"/>
      <c r="BE35" s="252"/>
      <c r="BF35" s="252"/>
      <c r="BG35" s="252"/>
      <c r="BH35" s="253"/>
      <c r="BI35" s="255">
        <v>1</v>
      </c>
      <c r="BJ35" s="256"/>
      <c r="BK35" s="252"/>
      <c r="BL35" s="253">
        <v>1</v>
      </c>
      <c r="BM35" s="254"/>
      <c r="BN35" s="252">
        <v>1</v>
      </c>
      <c r="BO35" s="252"/>
      <c r="BP35" s="252"/>
      <c r="BQ35" s="252"/>
      <c r="BR35" s="253"/>
      <c r="BS35" s="255">
        <v>1</v>
      </c>
      <c r="BT35" s="257">
        <v>400</v>
      </c>
      <c r="BU35" s="46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</row>
    <row r="36" spans="1:239" s="14" customFormat="1" ht="19.5" customHeight="1">
      <c r="A36" s="181" t="s">
        <v>19</v>
      </c>
      <c r="B36" s="229">
        <v>1</v>
      </c>
      <c r="C36" s="142"/>
      <c r="D36" s="142">
        <v>1</v>
      </c>
      <c r="E36" s="142">
        <v>1</v>
      </c>
      <c r="F36" s="144"/>
      <c r="G36" s="229">
        <v>1</v>
      </c>
      <c r="H36" s="142">
        <v>1</v>
      </c>
      <c r="I36" s="142"/>
      <c r="J36" s="142">
        <v>1</v>
      </c>
      <c r="K36" s="142">
        <v>1</v>
      </c>
      <c r="L36" s="142"/>
      <c r="M36" s="142"/>
      <c r="N36" s="142">
        <v>1</v>
      </c>
      <c r="O36" s="142">
        <v>1</v>
      </c>
      <c r="P36" s="142"/>
      <c r="Q36" s="142">
        <v>1</v>
      </c>
      <c r="R36" s="142">
        <v>1</v>
      </c>
      <c r="S36" s="142">
        <v>1</v>
      </c>
      <c r="T36" s="142"/>
      <c r="U36" s="144"/>
      <c r="V36" s="229">
        <v>1</v>
      </c>
      <c r="W36" s="142"/>
      <c r="X36" s="142">
        <v>1</v>
      </c>
      <c r="Y36" s="142"/>
      <c r="Z36" s="142">
        <v>1</v>
      </c>
      <c r="AA36" s="144"/>
      <c r="AB36" s="230">
        <v>1</v>
      </c>
      <c r="AC36" s="232">
        <v>1</v>
      </c>
      <c r="AD36" s="231"/>
      <c r="AE36" s="230"/>
      <c r="AF36" s="232"/>
      <c r="AG36" s="232"/>
      <c r="AH36" s="231">
        <v>1</v>
      </c>
      <c r="AI36" s="229"/>
      <c r="AJ36" s="142"/>
      <c r="AK36" s="142">
        <v>1</v>
      </c>
      <c r="AL36" s="144"/>
      <c r="AM36" s="229">
        <v>1</v>
      </c>
      <c r="AN36" s="142">
        <v>1</v>
      </c>
      <c r="AO36" s="142">
        <v>1</v>
      </c>
      <c r="AP36" s="142">
        <v>1</v>
      </c>
      <c r="AQ36" s="142">
        <v>1</v>
      </c>
      <c r="AR36" s="144">
        <v>1</v>
      </c>
      <c r="AS36" s="142">
        <v>52</v>
      </c>
      <c r="AT36" s="144"/>
      <c r="AU36" s="229">
        <v>1</v>
      </c>
      <c r="AV36" s="232"/>
      <c r="AW36" s="232"/>
      <c r="AX36" s="232"/>
      <c r="AY36" s="232"/>
      <c r="AZ36" s="232"/>
      <c r="BA36" s="231"/>
      <c r="BB36" s="230">
        <v>1</v>
      </c>
      <c r="BC36" s="232">
        <v>1</v>
      </c>
      <c r="BD36" s="232"/>
      <c r="BE36" s="232">
        <v>1</v>
      </c>
      <c r="BF36" s="232">
        <v>1</v>
      </c>
      <c r="BG36" s="232">
        <v>1</v>
      </c>
      <c r="BH36" s="231"/>
      <c r="BI36" s="235">
        <v>1</v>
      </c>
      <c r="BJ36" s="237"/>
      <c r="BK36" s="232"/>
      <c r="BL36" s="231"/>
      <c r="BM36" s="230"/>
      <c r="BN36" s="232">
        <v>1</v>
      </c>
      <c r="BO36" s="232"/>
      <c r="BP36" s="232"/>
      <c r="BQ36" s="232"/>
      <c r="BR36" s="231"/>
      <c r="BS36" s="235"/>
      <c r="BT36" s="236">
        <v>1500</v>
      </c>
      <c r="BU36" s="4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</row>
    <row r="37" spans="1:239" s="14" customFormat="1" ht="19.5" customHeight="1">
      <c r="A37" s="181" t="s">
        <v>38</v>
      </c>
      <c r="B37" s="229"/>
      <c r="C37" s="142"/>
      <c r="D37" s="142">
        <v>1</v>
      </c>
      <c r="E37" s="142">
        <v>1</v>
      </c>
      <c r="F37" s="144"/>
      <c r="G37" s="229">
        <v>1</v>
      </c>
      <c r="H37" s="142">
        <v>1</v>
      </c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4"/>
      <c r="V37" s="229">
        <v>1</v>
      </c>
      <c r="W37" s="142"/>
      <c r="X37" s="142">
        <v>1</v>
      </c>
      <c r="Y37" s="142"/>
      <c r="Z37" s="142">
        <v>1</v>
      </c>
      <c r="AA37" s="144"/>
      <c r="AB37" s="230">
        <v>1</v>
      </c>
      <c r="AC37" s="142"/>
      <c r="AD37" s="231"/>
      <c r="AE37" s="230"/>
      <c r="AF37" s="232"/>
      <c r="AG37" s="232"/>
      <c r="AH37" s="144">
        <v>1</v>
      </c>
      <c r="AI37" s="229"/>
      <c r="AJ37" s="142"/>
      <c r="AK37" s="142"/>
      <c r="AL37" s="144">
        <v>1</v>
      </c>
      <c r="AM37" s="229">
        <v>1</v>
      </c>
      <c r="AN37" s="142"/>
      <c r="AO37" s="142">
        <v>1</v>
      </c>
      <c r="AP37" s="142"/>
      <c r="AQ37" s="142">
        <v>1</v>
      </c>
      <c r="AR37" s="144"/>
      <c r="AS37" s="142">
        <v>1</v>
      </c>
      <c r="AT37" s="144">
        <v>40</v>
      </c>
      <c r="AU37" s="229">
        <v>1</v>
      </c>
      <c r="AV37" s="232"/>
      <c r="AW37" s="142">
        <v>1</v>
      </c>
      <c r="AX37" s="232"/>
      <c r="AY37" s="232"/>
      <c r="AZ37" s="232"/>
      <c r="BA37" s="231"/>
      <c r="BB37" s="229">
        <v>1</v>
      </c>
      <c r="BC37" s="142">
        <v>1</v>
      </c>
      <c r="BD37" s="232"/>
      <c r="BE37" s="232"/>
      <c r="BF37" s="142">
        <v>1</v>
      </c>
      <c r="BG37" s="232"/>
      <c r="BH37" s="231"/>
      <c r="BI37" s="235">
        <v>1</v>
      </c>
      <c r="BJ37" s="237"/>
      <c r="BK37" s="232"/>
      <c r="BL37" s="231"/>
      <c r="BM37" s="230"/>
      <c r="BN37" s="232">
        <v>1</v>
      </c>
      <c r="BO37" s="232"/>
      <c r="BP37" s="232"/>
      <c r="BQ37" s="232"/>
      <c r="BR37" s="231"/>
      <c r="BS37" s="235"/>
      <c r="BT37" s="236">
        <v>100</v>
      </c>
      <c r="BU37" s="46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</row>
    <row r="38" spans="1:239" s="14" customFormat="1" ht="19.5" customHeight="1">
      <c r="A38" s="181" t="s">
        <v>39</v>
      </c>
      <c r="B38" s="114"/>
      <c r="C38" s="115"/>
      <c r="D38" s="115">
        <v>1</v>
      </c>
      <c r="E38" s="115">
        <v>1</v>
      </c>
      <c r="F38" s="116"/>
      <c r="G38" s="114"/>
      <c r="H38" s="115">
        <v>1</v>
      </c>
      <c r="I38" s="115"/>
      <c r="J38" s="115">
        <v>1</v>
      </c>
      <c r="K38" s="115">
        <v>1</v>
      </c>
      <c r="L38" s="115"/>
      <c r="M38" s="115"/>
      <c r="N38" s="142">
        <v>1</v>
      </c>
      <c r="O38" s="115"/>
      <c r="P38" s="115"/>
      <c r="Q38" s="115"/>
      <c r="R38" s="115"/>
      <c r="S38" s="115"/>
      <c r="T38" s="115"/>
      <c r="U38" s="116"/>
      <c r="V38" s="114"/>
      <c r="W38" s="115"/>
      <c r="X38" s="115"/>
      <c r="Y38" s="115">
        <v>1</v>
      </c>
      <c r="Z38" s="115">
        <v>1</v>
      </c>
      <c r="AA38" s="116"/>
      <c r="AB38" s="117"/>
      <c r="AC38" s="118">
        <v>1</v>
      </c>
      <c r="AD38" s="119"/>
      <c r="AE38" s="117"/>
      <c r="AF38" s="118"/>
      <c r="AG38" s="118"/>
      <c r="AH38" s="119">
        <v>1</v>
      </c>
      <c r="AI38" s="114"/>
      <c r="AJ38" s="115"/>
      <c r="AK38" s="115">
        <v>1</v>
      </c>
      <c r="AL38" s="116"/>
      <c r="AM38" s="114">
        <v>1</v>
      </c>
      <c r="AN38" s="115">
        <v>1</v>
      </c>
      <c r="AO38" s="115">
        <v>1</v>
      </c>
      <c r="AP38" s="115">
        <v>1</v>
      </c>
      <c r="AQ38" s="115">
        <v>1</v>
      </c>
      <c r="AR38" s="116">
        <v>1</v>
      </c>
      <c r="AS38" s="120">
        <v>10</v>
      </c>
      <c r="AT38" s="121">
        <v>65</v>
      </c>
      <c r="AU38" s="122">
        <v>1</v>
      </c>
      <c r="AV38" s="123"/>
      <c r="AW38" s="123"/>
      <c r="AX38" s="123"/>
      <c r="AY38" s="123"/>
      <c r="AZ38" s="123"/>
      <c r="BA38" s="124"/>
      <c r="BB38" s="125"/>
      <c r="BC38" s="123"/>
      <c r="BD38" s="123"/>
      <c r="BE38" s="123"/>
      <c r="BF38" s="123"/>
      <c r="BG38" s="123"/>
      <c r="BH38" s="124">
        <v>1</v>
      </c>
      <c r="BI38" s="126">
        <v>1</v>
      </c>
      <c r="BJ38" s="165"/>
      <c r="BK38" s="123"/>
      <c r="BL38" s="124">
        <v>1</v>
      </c>
      <c r="BM38" s="125"/>
      <c r="BN38" s="123">
        <v>1</v>
      </c>
      <c r="BO38" s="123"/>
      <c r="BP38" s="123"/>
      <c r="BQ38" s="123"/>
      <c r="BR38" s="124"/>
      <c r="BS38" s="126">
        <v>1</v>
      </c>
      <c r="BT38" s="127">
        <v>2000</v>
      </c>
      <c r="BU38" s="46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</row>
    <row r="39" spans="1:239" s="14" customFormat="1" ht="19.5" customHeight="1">
      <c r="A39" s="181" t="s">
        <v>40</v>
      </c>
      <c r="B39" s="114"/>
      <c r="C39" s="115"/>
      <c r="D39" s="115"/>
      <c r="E39" s="115">
        <v>1</v>
      </c>
      <c r="F39" s="116"/>
      <c r="G39" s="114"/>
      <c r="H39" s="115">
        <v>1</v>
      </c>
      <c r="I39" s="115"/>
      <c r="J39" s="115">
        <v>1</v>
      </c>
      <c r="K39" s="115">
        <v>1</v>
      </c>
      <c r="L39" s="115">
        <v>1</v>
      </c>
      <c r="M39" s="115"/>
      <c r="N39" s="115"/>
      <c r="O39" s="115"/>
      <c r="P39" s="115"/>
      <c r="Q39" s="115"/>
      <c r="R39" s="115"/>
      <c r="S39" s="115"/>
      <c r="T39" s="115"/>
      <c r="U39" s="116"/>
      <c r="V39" s="114">
        <v>1</v>
      </c>
      <c r="W39" s="115"/>
      <c r="X39" s="115">
        <v>1</v>
      </c>
      <c r="Y39" s="115"/>
      <c r="Z39" s="115"/>
      <c r="AA39" s="116"/>
      <c r="AB39" s="117"/>
      <c r="AC39" s="118">
        <v>1</v>
      </c>
      <c r="AD39" s="119"/>
      <c r="AE39" s="117"/>
      <c r="AF39" s="118"/>
      <c r="AG39" s="118"/>
      <c r="AH39" s="119">
        <v>1</v>
      </c>
      <c r="AI39" s="114"/>
      <c r="AJ39" s="115"/>
      <c r="AK39" s="115"/>
      <c r="AL39" s="116">
        <v>1</v>
      </c>
      <c r="AM39" s="114">
        <v>1</v>
      </c>
      <c r="AN39" s="115">
        <v>1</v>
      </c>
      <c r="AO39" s="115">
        <v>1</v>
      </c>
      <c r="AP39" s="115">
        <v>1</v>
      </c>
      <c r="AQ39" s="115">
        <v>1</v>
      </c>
      <c r="AR39" s="116">
        <v>1</v>
      </c>
      <c r="AS39" s="120">
        <v>8</v>
      </c>
      <c r="AT39" s="121">
        <v>1000</v>
      </c>
      <c r="AU39" s="122">
        <v>1</v>
      </c>
      <c r="AV39" s="123"/>
      <c r="AW39" s="123"/>
      <c r="AX39" s="123"/>
      <c r="AY39" s="123"/>
      <c r="AZ39" s="123"/>
      <c r="BA39" s="124"/>
      <c r="BB39" s="125"/>
      <c r="BC39" s="123"/>
      <c r="BD39" s="123"/>
      <c r="BE39" s="123"/>
      <c r="BF39" s="123"/>
      <c r="BG39" s="123"/>
      <c r="BH39" s="124">
        <v>1</v>
      </c>
      <c r="BI39" s="126">
        <v>1</v>
      </c>
      <c r="BJ39" s="165"/>
      <c r="BK39" s="123"/>
      <c r="BL39" s="124">
        <v>1</v>
      </c>
      <c r="BM39" s="125"/>
      <c r="BN39" s="123"/>
      <c r="BO39" s="123">
        <v>1</v>
      </c>
      <c r="BP39" s="123"/>
      <c r="BQ39" s="123"/>
      <c r="BR39" s="124"/>
      <c r="BS39" s="126">
        <v>1</v>
      </c>
      <c r="BT39" s="127">
        <v>975</v>
      </c>
      <c r="BU39" s="46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</row>
    <row r="40" spans="1:239" s="14" customFormat="1" ht="19.5" customHeight="1">
      <c r="A40" s="181" t="s">
        <v>41</v>
      </c>
      <c r="B40" s="114"/>
      <c r="C40" s="115"/>
      <c r="D40" s="115"/>
      <c r="E40" s="115">
        <v>1</v>
      </c>
      <c r="F40" s="116"/>
      <c r="G40" s="114">
        <v>1</v>
      </c>
      <c r="H40" s="115">
        <v>1</v>
      </c>
      <c r="I40" s="115">
        <v>1</v>
      </c>
      <c r="J40" s="115">
        <v>1</v>
      </c>
      <c r="K40" s="115">
        <v>1</v>
      </c>
      <c r="L40" s="115">
        <v>1</v>
      </c>
      <c r="M40" s="115"/>
      <c r="N40" s="115"/>
      <c r="O40" s="115">
        <v>1</v>
      </c>
      <c r="P40" s="115"/>
      <c r="Q40" s="115"/>
      <c r="R40" s="115"/>
      <c r="S40" s="115"/>
      <c r="T40" s="115"/>
      <c r="U40" s="116"/>
      <c r="V40" s="114">
        <v>1</v>
      </c>
      <c r="W40" s="115"/>
      <c r="X40" s="115"/>
      <c r="Y40" s="115"/>
      <c r="Z40" s="115"/>
      <c r="AA40" s="116">
        <v>1</v>
      </c>
      <c r="AB40" s="117">
        <v>1</v>
      </c>
      <c r="AC40" s="118"/>
      <c r="AD40" s="119"/>
      <c r="AE40" s="117"/>
      <c r="AF40" s="118"/>
      <c r="AG40" s="118">
        <v>1</v>
      </c>
      <c r="AH40" s="119"/>
      <c r="AI40" s="114"/>
      <c r="AJ40" s="115"/>
      <c r="AK40" s="115">
        <v>1</v>
      </c>
      <c r="AL40" s="116"/>
      <c r="AM40" s="114">
        <v>1</v>
      </c>
      <c r="AN40" s="115">
        <v>1</v>
      </c>
      <c r="AO40" s="115"/>
      <c r="AP40" s="115">
        <v>1</v>
      </c>
      <c r="AQ40" s="115">
        <v>1</v>
      </c>
      <c r="AR40" s="116">
        <v>1</v>
      </c>
      <c r="AS40" s="120">
        <v>14</v>
      </c>
      <c r="AT40" s="121">
        <v>150</v>
      </c>
      <c r="AU40" s="122"/>
      <c r="AV40" s="123"/>
      <c r="AW40" s="123"/>
      <c r="AX40" s="123">
        <v>1</v>
      </c>
      <c r="AY40" s="123"/>
      <c r="AZ40" s="123"/>
      <c r="BA40" s="124"/>
      <c r="BB40" s="125"/>
      <c r="BC40" s="123">
        <v>1</v>
      </c>
      <c r="BD40" s="123"/>
      <c r="BE40" s="123">
        <v>1</v>
      </c>
      <c r="BF40" s="123"/>
      <c r="BG40" s="123"/>
      <c r="BH40" s="124"/>
      <c r="BI40" s="126">
        <v>1</v>
      </c>
      <c r="BJ40" s="165">
        <v>1</v>
      </c>
      <c r="BK40" s="123"/>
      <c r="BL40" s="124"/>
      <c r="BM40" s="125"/>
      <c r="BN40" s="123">
        <v>1</v>
      </c>
      <c r="BO40" s="123"/>
      <c r="BP40" s="123"/>
      <c r="BQ40" s="123"/>
      <c r="BR40" s="124"/>
      <c r="BS40" s="126">
        <v>1</v>
      </c>
      <c r="BT40" s="127">
        <v>650</v>
      </c>
      <c r="BU40" s="46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</row>
    <row r="41" spans="1:239" s="14" customFormat="1" ht="19.5" customHeight="1">
      <c r="A41" s="182" t="s">
        <v>56</v>
      </c>
      <c r="B41" s="114"/>
      <c r="C41" s="115"/>
      <c r="D41" s="115"/>
      <c r="E41" s="115">
        <v>1</v>
      </c>
      <c r="F41" s="116"/>
      <c r="G41" s="114"/>
      <c r="H41" s="115">
        <v>1</v>
      </c>
      <c r="I41" s="115"/>
      <c r="J41" s="115">
        <v>1</v>
      </c>
      <c r="K41" s="115">
        <v>1</v>
      </c>
      <c r="L41" s="115">
        <v>1</v>
      </c>
      <c r="M41" s="115"/>
      <c r="N41" s="115"/>
      <c r="O41" s="115">
        <v>1</v>
      </c>
      <c r="P41" s="115"/>
      <c r="Q41" s="115"/>
      <c r="R41" s="115"/>
      <c r="S41" s="115">
        <v>1</v>
      </c>
      <c r="T41" s="115"/>
      <c r="U41" s="116"/>
      <c r="V41" s="114"/>
      <c r="W41" s="115"/>
      <c r="X41" s="115">
        <v>1</v>
      </c>
      <c r="Y41" s="115"/>
      <c r="Z41" s="115"/>
      <c r="AA41" s="116"/>
      <c r="AB41" s="117">
        <v>1</v>
      </c>
      <c r="AC41" s="118"/>
      <c r="AD41" s="119"/>
      <c r="AE41" s="117"/>
      <c r="AF41" s="118"/>
      <c r="AG41" s="118"/>
      <c r="AH41" s="119">
        <v>1</v>
      </c>
      <c r="AI41" s="114"/>
      <c r="AJ41" s="115"/>
      <c r="AK41" s="115">
        <v>1</v>
      </c>
      <c r="AL41" s="116"/>
      <c r="AM41" s="114">
        <v>1</v>
      </c>
      <c r="AN41" s="115"/>
      <c r="AO41" s="115">
        <v>1</v>
      </c>
      <c r="AP41" s="115">
        <v>1</v>
      </c>
      <c r="AQ41" s="115">
        <v>1</v>
      </c>
      <c r="AR41" s="116">
        <v>1</v>
      </c>
      <c r="AS41" s="120">
        <v>3</v>
      </c>
      <c r="AT41" s="121">
        <v>300</v>
      </c>
      <c r="AU41" s="122">
        <v>1</v>
      </c>
      <c r="AV41" s="123"/>
      <c r="AW41" s="123"/>
      <c r="AX41" s="123"/>
      <c r="AY41" s="123"/>
      <c r="AZ41" s="123"/>
      <c r="BA41" s="124"/>
      <c r="BB41" s="125"/>
      <c r="BC41" s="123"/>
      <c r="BD41" s="123">
        <v>1</v>
      </c>
      <c r="BE41" s="123">
        <v>1</v>
      </c>
      <c r="BF41" s="123"/>
      <c r="BG41" s="123"/>
      <c r="BH41" s="124"/>
      <c r="BI41" s="126">
        <v>1</v>
      </c>
      <c r="BJ41" s="165"/>
      <c r="BK41" s="123"/>
      <c r="BL41" s="124">
        <v>1</v>
      </c>
      <c r="BM41" s="125"/>
      <c r="BN41" s="123">
        <v>1</v>
      </c>
      <c r="BO41" s="123"/>
      <c r="BP41" s="123"/>
      <c r="BQ41" s="123"/>
      <c r="BR41" s="124"/>
      <c r="BS41" s="126">
        <v>1</v>
      </c>
      <c r="BT41" s="201">
        <v>1400</v>
      </c>
      <c r="BU41" s="46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</row>
    <row r="42" spans="1:239" s="48" customFormat="1" ht="19.5" customHeight="1">
      <c r="A42" s="183" t="s">
        <v>57</v>
      </c>
      <c r="B42" s="215"/>
      <c r="C42" s="188"/>
      <c r="D42" s="188">
        <v>1</v>
      </c>
      <c r="E42" s="188">
        <v>1</v>
      </c>
      <c r="F42" s="216"/>
      <c r="G42" s="215">
        <v>1</v>
      </c>
      <c r="H42" s="188">
        <v>1</v>
      </c>
      <c r="I42" s="188"/>
      <c r="J42" s="188"/>
      <c r="K42" s="188"/>
      <c r="L42" s="188"/>
      <c r="M42" s="188"/>
      <c r="N42" s="188">
        <v>1</v>
      </c>
      <c r="O42" s="188"/>
      <c r="P42" s="188"/>
      <c r="Q42" s="188"/>
      <c r="R42" s="188"/>
      <c r="S42" s="188"/>
      <c r="T42" s="188"/>
      <c r="U42" s="216"/>
      <c r="V42" s="215">
        <v>1</v>
      </c>
      <c r="W42" s="188"/>
      <c r="X42" s="188"/>
      <c r="Y42" s="188"/>
      <c r="Z42" s="188"/>
      <c r="AA42" s="216"/>
      <c r="AB42" s="217"/>
      <c r="AC42" s="218">
        <v>1</v>
      </c>
      <c r="AD42" s="219"/>
      <c r="AE42" s="217"/>
      <c r="AF42" s="218"/>
      <c r="AG42" s="218"/>
      <c r="AH42" s="219">
        <v>1</v>
      </c>
      <c r="AI42" s="215"/>
      <c r="AJ42" s="188"/>
      <c r="AK42" s="188">
        <v>1</v>
      </c>
      <c r="AL42" s="216"/>
      <c r="AM42" s="215">
        <v>1</v>
      </c>
      <c r="AN42" s="188">
        <v>1</v>
      </c>
      <c r="AO42" s="188">
        <v>1</v>
      </c>
      <c r="AP42" s="188">
        <v>1</v>
      </c>
      <c r="AQ42" s="188">
        <v>1</v>
      </c>
      <c r="AR42" s="216"/>
      <c r="AS42" s="188">
        <v>6</v>
      </c>
      <c r="AT42" s="216">
        <v>25</v>
      </c>
      <c r="AU42" s="215"/>
      <c r="AV42" s="218"/>
      <c r="AW42" s="218">
        <v>1</v>
      </c>
      <c r="AX42" s="218"/>
      <c r="AY42" s="218"/>
      <c r="AZ42" s="218"/>
      <c r="BA42" s="219"/>
      <c r="BB42" s="217">
        <v>1</v>
      </c>
      <c r="BC42" s="218"/>
      <c r="BD42" s="218"/>
      <c r="BE42" s="218"/>
      <c r="BF42" s="218"/>
      <c r="BG42" s="218"/>
      <c r="BH42" s="219"/>
      <c r="BI42" s="238">
        <v>1</v>
      </c>
      <c r="BJ42" s="239"/>
      <c r="BK42" s="218"/>
      <c r="BL42" s="219"/>
      <c r="BM42" s="217"/>
      <c r="BN42" s="218"/>
      <c r="BO42" s="218"/>
      <c r="BP42" s="218">
        <v>1</v>
      </c>
      <c r="BQ42" s="218"/>
      <c r="BR42" s="219"/>
      <c r="BS42" s="238"/>
      <c r="BT42" s="240">
        <v>350</v>
      </c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</row>
    <row r="43" spans="1:239" s="14" customFormat="1" ht="19.5" customHeight="1">
      <c r="A43" s="181" t="s">
        <v>14</v>
      </c>
      <c r="B43" s="114"/>
      <c r="C43" s="115"/>
      <c r="D43" s="115"/>
      <c r="E43" s="115">
        <v>1</v>
      </c>
      <c r="F43" s="116"/>
      <c r="G43" s="114"/>
      <c r="H43" s="115">
        <v>1</v>
      </c>
      <c r="I43" s="115"/>
      <c r="J43" s="115">
        <v>1</v>
      </c>
      <c r="K43" s="115">
        <v>1</v>
      </c>
      <c r="L43" s="115"/>
      <c r="M43" s="115"/>
      <c r="N43" s="115"/>
      <c r="O43" s="115">
        <v>1</v>
      </c>
      <c r="P43" s="115"/>
      <c r="Q43" s="115"/>
      <c r="R43" s="115"/>
      <c r="S43" s="115"/>
      <c r="T43" s="115"/>
      <c r="U43" s="116">
        <v>1</v>
      </c>
      <c r="V43" s="114">
        <v>1</v>
      </c>
      <c r="W43" s="115"/>
      <c r="X43" s="115">
        <v>1</v>
      </c>
      <c r="Y43" s="115"/>
      <c r="Z43" s="115"/>
      <c r="AA43" s="116"/>
      <c r="AB43" s="117">
        <v>1</v>
      </c>
      <c r="AC43" s="118">
        <v>1</v>
      </c>
      <c r="AD43" s="119"/>
      <c r="AE43" s="117"/>
      <c r="AF43" s="118"/>
      <c r="AG43" s="118">
        <v>1</v>
      </c>
      <c r="AH43" s="119"/>
      <c r="AI43" s="114"/>
      <c r="AJ43" s="115"/>
      <c r="AK43" s="115">
        <v>1</v>
      </c>
      <c r="AL43" s="116"/>
      <c r="AM43" s="114">
        <v>1</v>
      </c>
      <c r="AN43" s="115">
        <v>1</v>
      </c>
      <c r="AO43" s="115">
        <v>1</v>
      </c>
      <c r="AP43" s="115"/>
      <c r="AQ43" s="115"/>
      <c r="AR43" s="116"/>
      <c r="AS43" s="120">
        <v>6</v>
      </c>
      <c r="AT43" s="121">
        <v>100</v>
      </c>
      <c r="AU43" s="122"/>
      <c r="AV43" s="123">
        <v>1</v>
      </c>
      <c r="AW43" s="123"/>
      <c r="AX43" s="123"/>
      <c r="AY43" s="123"/>
      <c r="AZ43" s="123"/>
      <c r="BA43" s="124"/>
      <c r="BB43" s="125"/>
      <c r="BC43" s="123"/>
      <c r="BD43" s="123"/>
      <c r="BE43" s="123"/>
      <c r="BF43" s="123"/>
      <c r="BG43" s="123">
        <v>1</v>
      </c>
      <c r="BH43" s="124"/>
      <c r="BI43" s="126">
        <v>1</v>
      </c>
      <c r="BJ43" s="165">
        <v>1</v>
      </c>
      <c r="BK43" s="123"/>
      <c r="BL43" s="124"/>
      <c r="BM43" s="125"/>
      <c r="BN43" s="123">
        <v>1</v>
      </c>
      <c r="BO43" s="123"/>
      <c r="BP43" s="123"/>
      <c r="BQ43" s="123"/>
      <c r="BR43" s="124"/>
      <c r="BS43" s="126">
        <v>1</v>
      </c>
      <c r="BT43" s="127">
        <v>750</v>
      </c>
      <c r="BU43" s="46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</row>
    <row r="44" spans="1:239" s="14" customFormat="1" ht="19.5" customHeight="1">
      <c r="A44" s="181" t="s">
        <v>42</v>
      </c>
      <c r="B44" s="229"/>
      <c r="C44" s="142"/>
      <c r="D44" s="142"/>
      <c r="E44" s="142">
        <v>1</v>
      </c>
      <c r="F44" s="144"/>
      <c r="G44" s="229">
        <v>1</v>
      </c>
      <c r="H44" s="142">
        <v>1</v>
      </c>
      <c r="I44" s="142"/>
      <c r="J44" s="142"/>
      <c r="K44" s="142">
        <v>1</v>
      </c>
      <c r="L44" s="142"/>
      <c r="M44" s="142"/>
      <c r="N44" s="142">
        <v>1</v>
      </c>
      <c r="O44" s="142"/>
      <c r="P44" s="142"/>
      <c r="Q44" s="142"/>
      <c r="R44" s="142"/>
      <c r="S44" s="142"/>
      <c r="T44" s="142"/>
      <c r="U44" s="144"/>
      <c r="V44" s="229"/>
      <c r="W44" s="142"/>
      <c r="X44" s="142"/>
      <c r="Y44" s="142"/>
      <c r="Z44" s="142"/>
      <c r="AA44" s="144">
        <v>1</v>
      </c>
      <c r="AB44" s="230"/>
      <c r="AC44" s="232">
        <v>1</v>
      </c>
      <c r="AD44" s="231"/>
      <c r="AE44" s="230"/>
      <c r="AF44" s="232"/>
      <c r="AG44" s="232">
        <v>1</v>
      </c>
      <c r="AH44" s="231"/>
      <c r="AI44" s="229">
        <v>1</v>
      </c>
      <c r="AJ44" s="142"/>
      <c r="AK44" s="142"/>
      <c r="AL44" s="144"/>
      <c r="AM44" s="229">
        <v>1</v>
      </c>
      <c r="AN44" s="142"/>
      <c r="AO44" s="142"/>
      <c r="AP44" s="142"/>
      <c r="AQ44" s="142"/>
      <c r="AR44" s="144"/>
      <c r="AS44" s="142">
        <v>1</v>
      </c>
      <c r="AT44" s="144"/>
      <c r="AU44" s="229"/>
      <c r="AV44" s="232"/>
      <c r="AW44" s="232"/>
      <c r="AX44" s="232"/>
      <c r="AY44" s="232"/>
      <c r="AZ44" s="232"/>
      <c r="BA44" s="231">
        <v>1</v>
      </c>
      <c r="BB44" s="230"/>
      <c r="BC44" s="232"/>
      <c r="BD44" s="232"/>
      <c r="BE44" s="232"/>
      <c r="BF44" s="232"/>
      <c r="BG44" s="232"/>
      <c r="BH44" s="231">
        <v>1</v>
      </c>
      <c r="BI44" s="235">
        <v>1</v>
      </c>
      <c r="BJ44" s="237"/>
      <c r="BK44" s="232"/>
      <c r="BL44" s="231"/>
      <c r="BM44" s="230"/>
      <c r="BN44" s="232">
        <v>1</v>
      </c>
      <c r="BO44" s="232"/>
      <c r="BP44" s="232"/>
      <c r="BQ44" s="232"/>
      <c r="BR44" s="231"/>
      <c r="BS44" s="235"/>
      <c r="BT44" s="236">
        <v>66</v>
      </c>
      <c r="BU44" s="46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</row>
    <row r="45" spans="1:239" s="14" customFormat="1" ht="19.5" customHeight="1">
      <c r="A45" s="181" t="s">
        <v>15</v>
      </c>
      <c r="B45" s="114"/>
      <c r="C45" s="115"/>
      <c r="D45" s="115"/>
      <c r="E45" s="115">
        <v>1</v>
      </c>
      <c r="F45" s="116"/>
      <c r="G45" s="114">
        <v>1</v>
      </c>
      <c r="H45" s="115">
        <v>1</v>
      </c>
      <c r="I45" s="115">
        <v>1</v>
      </c>
      <c r="J45" s="115">
        <v>1</v>
      </c>
      <c r="K45" s="115">
        <v>1</v>
      </c>
      <c r="L45" s="115"/>
      <c r="M45" s="115"/>
      <c r="N45" s="115">
        <v>1</v>
      </c>
      <c r="O45" s="115">
        <v>1</v>
      </c>
      <c r="P45" s="115"/>
      <c r="Q45" s="115"/>
      <c r="R45" s="115"/>
      <c r="S45" s="115">
        <v>1</v>
      </c>
      <c r="T45" s="115"/>
      <c r="U45" s="116"/>
      <c r="V45" s="114">
        <v>1</v>
      </c>
      <c r="W45" s="115"/>
      <c r="X45" s="115">
        <v>1</v>
      </c>
      <c r="Y45" s="115"/>
      <c r="Z45" s="115"/>
      <c r="AA45" s="116"/>
      <c r="AB45" s="117">
        <v>1</v>
      </c>
      <c r="AC45" s="118">
        <v>1</v>
      </c>
      <c r="AD45" s="119"/>
      <c r="AE45" s="117"/>
      <c r="AF45" s="118"/>
      <c r="AG45" s="118">
        <v>1</v>
      </c>
      <c r="AH45" s="119"/>
      <c r="AI45" s="114"/>
      <c r="AJ45" s="115"/>
      <c r="AK45" s="115">
        <v>1</v>
      </c>
      <c r="AL45" s="116"/>
      <c r="AM45" s="114">
        <v>1</v>
      </c>
      <c r="AN45" s="115">
        <v>1</v>
      </c>
      <c r="AO45" s="115"/>
      <c r="AP45" s="115"/>
      <c r="AQ45" s="115">
        <v>1</v>
      </c>
      <c r="AR45" s="116">
        <v>1</v>
      </c>
      <c r="AS45" s="120">
        <v>7</v>
      </c>
      <c r="AT45" s="121">
        <v>500</v>
      </c>
      <c r="AU45" s="122"/>
      <c r="AV45" s="123"/>
      <c r="AW45" s="123">
        <v>1</v>
      </c>
      <c r="AX45" s="123"/>
      <c r="AY45" s="123"/>
      <c r="AZ45" s="123"/>
      <c r="BA45" s="124"/>
      <c r="BB45" s="125"/>
      <c r="BC45" s="123"/>
      <c r="BD45" s="123"/>
      <c r="BE45" s="123"/>
      <c r="BF45" s="123"/>
      <c r="BG45" s="123"/>
      <c r="BH45" s="124">
        <v>1</v>
      </c>
      <c r="BI45" s="126">
        <v>1</v>
      </c>
      <c r="BJ45" s="165"/>
      <c r="BK45" s="123">
        <v>1</v>
      </c>
      <c r="BL45" s="124"/>
      <c r="BM45" s="125"/>
      <c r="BN45" s="123">
        <v>1</v>
      </c>
      <c r="BO45" s="123"/>
      <c r="BP45" s="123"/>
      <c r="BQ45" s="123"/>
      <c r="BR45" s="124"/>
      <c r="BS45" s="126">
        <v>1</v>
      </c>
      <c r="BT45" s="127">
        <v>2500</v>
      </c>
      <c r="BU45" s="46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</row>
    <row r="46" spans="1:239" s="14" customFormat="1" ht="19.5" customHeight="1">
      <c r="A46" s="181" t="s">
        <v>43</v>
      </c>
      <c r="B46" s="229">
        <v>1</v>
      </c>
      <c r="C46" s="142"/>
      <c r="D46" s="142">
        <v>1</v>
      </c>
      <c r="E46" s="142">
        <v>1</v>
      </c>
      <c r="F46" s="144"/>
      <c r="G46" s="229">
        <v>1</v>
      </c>
      <c r="H46" s="142">
        <v>1</v>
      </c>
      <c r="I46" s="142"/>
      <c r="J46" s="142"/>
      <c r="K46" s="142"/>
      <c r="L46" s="142"/>
      <c r="M46" s="142"/>
      <c r="N46" s="142">
        <v>1</v>
      </c>
      <c r="O46" s="142">
        <v>1</v>
      </c>
      <c r="P46" s="142"/>
      <c r="Q46" s="142"/>
      <c r="R46" s="142"/>
      <c r="S46" s="142"/>
      <c r="T46" s="142"/>
      <c r="U46" s="144"/>
      <c r="V46" s="229">
        <v>1</v>
      </c>
      <c r="W46" s="142"/>
      <c r="X46" s="142">
        <v>1</v>
      </c>
      <c r="Y46" s="142"/>
      <c r="Z46" s="142">
        <v>1</v>
      </c>
      <c r="AA46" s="144"/>
      <c r="AB46" s="230"/>
      <c r="AC46" s="232">
        <v>1</v>
      </c>
      <c r="AD46" s="231"/>
      <c r="AE46" s="230"/>
      <c r="AF46" s="232"/>
      <c r="AG46" s="232"/>
      <c r="AH46" s="231">
        <v>1</v>
      </c>
      <c r="AI46" s="229">
        <v>1</v>
      </c>
      <c r="AJ46" s="142"/>
      <c r="AK46" s="142">
        <v>1</v>
      </c>
      <c r="AL46" s="144"/>
      <c r="AM46" s="229">
        <v>1</v>
      </c>
      <c r="AN46" s="142">
        <v>1</v>
      </c>
      <c r="AO46" s="142"/>
      <c r="AP46" s="142">
        <v>1</v>
      </c>
      <c r="AQ46" s="142">
        <v>1</v>
      </c>
      <c r="AR46" s="144">
        <v>1</v>
      </c>
      <c r="AS46" s="142">
        <v>5</v>
      </c>
      <c r="AT46" s="144">
        <v>500</v>
      </c>
      <c r="AU46" s="229"/>
      <c r="AV46" s="232"/>
      <c r="AW46" s="232">
        <v>1</v>
      </c>
      <c r="AX46" s="232">
        <v>1</v>
      </c>
      <c r="AY46" s="232"/>
      <c r="AZ46" s="232"/>
      <c r="BA46" s="231"/>
      <c r="BB46" s="230">
        <v>1</v>
      </c>
      <c r="BC46" s="232">
        <v>1</v>
      </c>
      <c r="BD46" s="232"/>
      <c r="BE46" s="232">
        <v>1</v>
      </c>
      <c r="BF46" s="232"/>
      <c r="BG46" s="232">
        <v>1</v>
      </c>
      <c r="BH46" s="231">
        <v>1</v>
      </c>
      <c r="BI46" s="235">
        <v>1</v>
      </c>
      <c r="BJ46" s="237"/>
      <c r="BK46" s="232"/>
      <c r="BL46" s="231"/>
      <c r="BM46" s="230"/>
      <c r="BN46" s="232">
        <v>1</v>
      </c>
      <c r="BO46" s="232"/>
      <c r="BP46" s="232"/>
      <c r="BQ46" s="232"/>
      <c r="BR46" s="231"/>
      <c r="BS46" s="235"/>
      <c r="BT46" s="236"/>
      <c r="BU46" s="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</row>
    <row r="47" spans="1:239" s="14" customFormat="1" ht="19.5" customHeight="1">
      <c r="A47" s="181" t="s">
        <v>44</v>
      </c>
      <c r="B47" s="114">
        <v>1</v>
      </c>
      <c r="C47" s="115"/>
      <c r="D47" s="115"/>
      <c r="E47" s="115">
        <v>1</v>
      </c>
      <c r="F47" s="147"/>
      <c r="G47" s="114">
        <v>1</v>
      </c>
      <c r="H47" s="115">
        <v>1</v>
      </c>
      <c r="I47" s="115">
        <v>1</v>
      </c>
      <c r="J47" s="148"/>
      <c r="K47" s="115">
        <v>1</v>
      </c>
      <c r="L47" s="115"/>
      <c r="M47" s="115"/>
      <c r="N47" s="148"/>
      <c r="O47" s="115">
        <v>1</v>
      </c>
      <c r="P47" s="115">
        <v>1</v>
      </c>
      <c r="Q47" s="115"/>
      <c r="R47" s="190">
        <v>1</v>
      </c>
      <c r="S47" s="190"/>
      <c r="T47" s="190"/>
      <c r="U47" s="192"/>
      <c r="V47" s="114">
        <v>1</v>
      </c>
      <c r="W47" s="115"/>
      <c r="X47" s="115">
        <v>1</v>
      </c>
      <c r="Y47" s="115"/>
      <c r="Z47" s="115"/>
      <c r="AA47" s="192"/>
      <c r="AB47" s="114">
        <v>1</v>
      </c>
      <c r="AC47" s="190"/>
      <c r="AD47" s="192"/>
      <c r="AE47" s="193"/>
      <c r="AF47" s="190"/>
      <c r="AG47" s="115"/>
      <c r="AH47" s="116">
        <v>1</v>
      </c>
      <c r="AI47" s="114"/>
      <c r="AJ47" s="115"/>
      <c r="AK47" s="115"/>
      <c r="AL47" s="116">
        <v>1</v>
      </c>
      <c r="AM47" s="114">
        <v>1</v>
      </c>
      <c r="AN47" s="115">
        <v>1</v>
      </c>
      <c r="AO47" s="115">
        <v>1</v>
      </c>
      <c r="AP47" s="115">
        <v>1</v>
      </c>
      <c r="AQ47" s="115">
        <v>1</v>
      </c>
      <c r="AR47" s="116">
        <v>1</v>
      </c>
      <c r="AS47" s="120">
        <v>2</v>
      </c>
      <c r="AT47" s="191">
        <v>100</v>
      </c>
      <c r="AU47" s="122"/>
      <c r="AV47" s="120"/>
      <c r="AW47" s="123">
        <v>1</v>
      </c>
      <c r="AX47" s="123"/>
      <c r="AY47" s="194"/>
      <c r="AZ47" s="194"/>
      <c r="BA47" s="191"/>
      <c r="BB47" s="122">
        <v>1</v>
      </c>
      <c r="BC47" s="120"/>
      <c r="BD47" s="194">
        <v>1</v>
      </c>
      <c r="BE47" s="194"/>
      <c r="BF47" s="194"/>
      <c r="BG47" s="194"/>
      <c r="BH47" s="191"/>
      <c r="BI47" s="149">
        <v>1</v>
      </c>
      <c r="BJ47" s="195"/>
      <c r="BK47" s="194">
        <v>1</v>
      </c>
      <c r="BL47" s="191"/>
      <c r="BM47" s="196"/>
      <c r="BN47" s="194">
        <v>1</v>
      </c>
      <c r="BO47" s="194"/>
      <c r="BP47" s="194"/>
      <c r="BQ47" s="194"/>
      <c r="BR47" s="191"/>
      <c r="BS47" s="149">
        <v>1</v>
      </c>
      <c r="BT47" s="197">
        <v>50</v>
      </c>
      <c r="BU47" s="46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</row>
    <row r="48" spans="1:239" s="14" customFormat="1" ht="19.5" customHeight="1">
      <c r="A48" s="182" t="s">
        <v>58</v>
      </c>
      <c r="B48" s="114">
        <v>1</v>
      </c>
      <c r="C48" s="115"/>
      <c r="D48" s="115">
        <v>1</v>
      </c>
      <c r="E48" s="115">
        <v>1</v>
      </c>
      <c r="F48" s="116"/>
      <c r="G48" s="114">
        <v>1</v>
      </c>
      <c r="H48" s="115">
        <v>1</v>
      </c>
      <c r="I48" s="115">
        <v>1</v>
      </c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6"/>
      <c r="V48" s="114">
        <v>1</v>
      </c>
      <c r="W48" s="115"/>
      <c r="X48" s="115"/>
      <c r="Y48" s="115"/>
      <c r="Z48" s="115"/>
      <c r="AA48" s="116">
        <v>1</v>
      </c>
      <c r="AB48" s="117">
        <v>1</v>
      </c>
      <c r="AC48" s="118"/>
      <c r="AD48" s="119"/>
      <c r="AE48" s="117"/>
      <c r="AF48" s="118"/>
      <c r="AG48" s="118"/>
      <c r="AH48" s="119">
        <v>1</v>
      </c>
      <c r="AI48" s="114"/>
      <c r="AJ48" s="115"/>
      <c r="AK48" s="115">
        <v>1</v>
      </c>
      <c r="AL48" s="116"/>
      <c r="AM48" s="114">
        <v>1</v>
      </c>
      <c r="AN48" s="115">
        <v>1</v>
      </c>
      <c r="AO48" s="115">
        <v>1</v>
      </c>
      <c r="AP48" s="115">
        <v>1</v>
      </c>
      <c r="AQ48" s="115"/>
      <c r="AR48" s="116">
        <v>1</v>
      </c>
      <c r="AS48" s="120">
        <v>6</v>
      </c>
      <c r="AT48" s="121">
        <v>40</v>
      </c>
      <c r="AU48" s="122"/>
      <c r="AV48" s="123"/>
      <c r="AW48" s="123">
        <v>1</v>
      </c>
      <c r="AX48" s="123">
        <v>1</v>
      </c>
      <c r="AY48" s="123"/>
      <c r="AZ48" s="123"/>
      <c r="BA48" s="124"/>
      <c r="BB48" s="125">
        <v>1</v>
      </c>
      <c r="BC48" s="123"/>
      <c r="BD48" s="123"/>
      <c r="BE48" s="123">
        <v>1</v>
      </c>
      <c r="BF48" s="123"/>
      <c r="BG48" s="123"/>
      <c r="BH48" s="124">
        <v>1</v>
      </c>
      <c r="BI48" s="126">
        <v>1</v>
      </c>
      <c r="BJ48" s="165"/>
      <c r="BK48" s="123"/>
      <c r="BL48" s="124">
        <v>1</v>
      </c>
      <c r="BM48" s="125"/>
      <c r="BN48" s="123"/>
      <c r="BO48" s="123"/>
      <c r="BP48" s="123">
        <v>1</v>
      </c>
      <c r="BQ48" s="123"/>
      <c r="BR48" s="124"/>
      <c r="BS48" s="126">
        <v>1</v>
      </c>
      <c r="BT48" s="127">
        <v>900</v>
      </c>
      <c r="BU48" s="46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</row>
    <row r="49" spans="1:239" s="14" customFormat="1" ht="19.5" customHeight="1">
      <c r="A49" s="181" t="s">
        <v>17</v>
      </c>
      <c r="B49" s="114">
        <v>1</v>
      </c>
      <c r="C49" s="115"/>
      <c r="D49" s="115"/>
      <c r="E49" s="115">
        <v>1</v>
      </c>
      <c r="F49" s="116"/>
      <c r="G49" s="114">
        <v>1</v>
      </c>
      <c r="H49" s="115">
        <v>1</v>
      </c>
      <c r="I49" s="115">
        <v>1</v>
      </c>
      <c r="J49" s="115"/>
      <c r="K49" s="115">
        <v>1</v>
      </c>
      <c r="L49" s="115"/>
      <c r="M49" s="115"/>
      <c r="N49" s="115"/>
      <c r="O49" s="115"/>
      <c r="P49" s="115"/>
      <c r="Q49" s="115"/>
      <c r="R49" s="115"/>
      <c r="S49" s="115"/>
      <c r="T49" s="115"/>
      <c r="U49" s="116"/>
      <c r="V49" s="114">
        <v>1</v>
      </c>
      <c r="W49" s="115"/>
      <c r="X49" s="115">
        <v>1</v>
      </c>
      <c r="Y49" s="115"/>
      <c r="Z49" s="115"/>
      <c r="AA49" s="116">
        <v>1</v>
      </c>
      <c r="AB49" s="117">
        <v>1</v>
      </c>
      <c r="AC49" s="118"/>
      <c r="AD49" s="119"/>
      <c r="AE49" s="117"/>
      <c r="AF49" s="118"/>
      <c r="AG49" s="118">
        <v>1</v>
      </c>
      <c r="AH49" s="119"/>
      <c r="AI49" s="114"/>
      <c r="AJ49" s="115"/>
      <c r="AK49" s="115">
        <v>1</v>
      </c>
      <c r="AL49" s="116"/>
      <c r="AM49" s="114">
        <v>1</v>
      </c>
      <c r="AN49" s="115">
        <v>1</v>
      </c>
      <c r="AO49" s="115">
        <v>1</v>
      </c>
      <c r="AP49" s="115">
        <v>1</v>
      </c>
      <c r="AQ49" s="115">
        <v>1</v>
      </c>
      <c r="AR49" s="116">
        <v>1</v>
      </c>
      <c r="AS49" s="120">
        <v>8</v>
      </c>
      <c r="AT49" s="121"/>
      <c r="AU49" s="122"/>
      <c r="AV49" s="123"/>
      <c r="AW49" s="123">
        <v>1</v>
      </c>
      <c r="AX49" s="123"/>
      <c r="AY49" s="123"/>
      <c r="AZ49" s="123"/>
      <c r="BA49" s="124"/>
      <c r="BB49" s="125"/>
      <c r="BC49" s="123"/>
      <c r="BD49" s="123"/>
      <c r="BE49" s="123">
        <v>1</v>
      </c>
      <c r="BF49" s="123"/>
      <c r="BG49" s="123"/>
      <c r="BH49" s="124"/>
      <c r="BI49" s="126">
        <v>1</v>
      </c>
      <c r="BJ49" s="165"/>
      <c r="BK49" s="123">
        <v>1</v>
      </c>
      <c r="BL49" s="124"/>
      <c r="BM49" s="125"/>
      <c r="BN49" s="123">
        <v>1</v>
      </c>
      <c r="BO49" s="123"/>
      <c r="BP49" s="123"/>
      <c r="BQ49" s="123"/>
      <c r="BR49" s="124"/>
      <c r="BS49" s="126">
        <v>1</v>
      </c>
      <c r="BT49" s="127">
        <v>3500</v>
      </c>
      <c r="BU49" s="46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</row>
    <row r="50" spans="1:239" s="14" customFormat="1" ht="19.5" customHeight="1">
      <c r="A50" s="181" t="s">
        <v>45</v>
      </c>
      <c r="B50" s="114">
        <v>1</v>
      </c>
      <c r="C50" s="115"/>
      <c r="D50" s="115"/>
      <c r="E50" s="115">
        <v>1</v>
      </c>
      <c r="F50" s="116"/>
      <c r="G50" s="114">
        <v>1</v>
      </c>
      <c r="H50" s="115">
        <v>1</v>
      </c>
      <c r="I50" s="115">
        <v>1</v>
      </c>
      <c r="J50" s="115"/>
      <c r="K50" s="115"/>
      <c r="L50" s="115"/>
      <c r="M50" s="115"/>
      <c r="N50" s="115"/>
      <c r="O50" s="115">
        <v>1</v>
      </c>
      <c r="P50" s="115"/>
      <c r="Q50" s="115"/>
      <c r="R50" s="115"/>
      <c r="S50" s="115"/>
      <c r="T50" s="115"/>
      <c r="U50" s="116">
        <v>1</v>
      </c>
      <c r="V50" s="114"/>
      <c r="W50" s="115"/>
      <c r="X50" s="115"/>
      <c r="Y50" s="115"/>
      <c r="Z50" s="115"/>
      <c r="AA50" s="116"/>
      <c r="AB50" s="117">
        <v>1</v>
      </c>
      <c r="AC50" s="118"/>
      <c r="AD50" s="119"/>
      <c r="AE50" s="117"/>
      <c r="AF50" s="118"/>
      <c r="AG50" s="118">
        <v>1</v>
      </c>
      <c r="AH50" s="119"/>
      <c r="AI50" s="114"/>
      <c r="AJ50" s="115"/>
      <c r="AK50" s="115">
        <v>1</v>
      </c>
      <c r="AL50" s="116"/>
      <c r="AM50" s="114">
        <v>1</v>
      </c>
      <c r="AN50" s="115">
        <v>1</v>
      </c>
      <c r="AO50" s="115"/>
      <c r="AP50" s="115">
        <v>1</v>
      </c>
      <c r="AQ50" s="115">
        <v>1</v>
      </c>
      <c r="AR50" s="116">
        <v>1</v>
      </c>
      <c r="AS50" s="120">
        <v>10</v>
      </c>
      <c r="AT50" s="121">
        <v>150</v>
      </c>
      <c r="AU50" s="122">
        <v>1</v>
      </c>
      <c r="AV50" s="123">
        <v>1</v>
      </c>
      <c r="AW50" s="123"/>
      <c r="AX50" s="123"/>
      <c r="AY50" s="123"/>
      <c r="AZ50" s="123"/>
      <c r="BA50" s="124"/>
      <c r="BB50" s="125"/>
      <c r="BC50" s="123"/>
      <c r="BD50" s="123">
        <v>1</v>
      </c>
      <c r="BE50" s="123">
        <v>1</v>
      </c>
      <c r="BF50" s="123">
        <v>1</v>
      </c>
      <c r="BG50" s="123">
        <v>1</v>
      </c>
      <c r="BH50" s="124"/>
      <c r="BI50" s="126">
        <v>1</v>
      </c>
      <c r="BJ50" s="165">
        <v>1</v>
      </c>
      <c r="BK50" s="123"/>
      <c r="BL50" s="124"/>
      <c r="BM50" s="125"/>
      <c r="BN50" s="123">
        <v>1</v>
      </c>
      <c r="BO50" s="123"/>
      <c r="BP50" s="123"/>
      <c r="BQ50" s="123"/>
      <c r="BR50" s="124"/>
      <c r="BS50" s="126">
        <v>1</v>
      </c>
      <c r="BT50" s="127">
        <v>2500</v>
      </c>
      <c r="BU50" s="46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</row>
    <row r="51" spans="1:239" s="14" customFormat="1" ht="19.5" customHeight="1">
      <c r="A51" s="181" t="s">
        <v>18</v>
      </c>
      <c r="B51" s="114"/>
      <c r="C51" s="115"/>
      <c r="D51" s="115"/>
      <c r="E51" s="115">
        <v>1</v>
      </c>
      <c r="F51" s="116"/>
      <c r="G51" s="114"/>
      <c r="H51" s="115">
        <v>1</v>
      </c>
      <c r="I51" s="115"/>
      <c r="J51" s="115">
        <v>1</v>
      </c>
      <c r="K51" s="115">
        <v>1</v>
      </c>
      <c r="L51" s="115"/>
      <c r="M51" s="115"/>
      <c r="N51" s="115"/>
      <c r="O51" s="115">
        <v>1</v>
      </c>
      <c r="P51" s="115"/>
      <c r="Q51" s="115"/>
      <c r="R51" s="115"/>
      <c r="S51" s="115"/>
      <c r="T51" s="115"/>
      <c r="U51" s="116"/>
      <c r="V51" s="114">
        <v>1</v>
      </c>
      <c r="W51" s="115"/>
      <c r="X51" s="115"/>
      <c r="Y51" s="115"/>
      <c r="Z51" s="115"/>
      <c r="AA51" s="116">
        <v>1</v>
      </c>
      <c r="AB51" s="117"/>
      <c r="AC51" s="118">
        <v>1</v>
      </c>
      <c r="AD51" s="119"/>
      <c r="AE51" s="117">
        <v>1</v>
      </c>
      <c r="AF51" s="118"/>
      <c r="AG51" s="118"/>
      <c r="AH51" s="119"/>
      <c r="AI51" s="114">
        <v>1</v>
      </c>
      <c r="AJ51" s="115"/>
      <c r="AK51" s="115"/>
      <c r="AL51" s="116"/>
      <c r="AM51" s="114"/>
      <c r="AN51" s="115"/>
      <c r="AO51" s="115"/>
      <c r="AP51" s="115"/>
      <c r="AQ51" s="115"/>
      <c r="AR51" s="116"/>
      <c r="AS51" s="120">
        <v>0</v>
      </c>
      <c r="AT51" s="121">
        <v>3</v>
      </c>
      <c r="AU51" s="122"/>
      <c r="AV51" s="123"/>
      <c r="AW51" s="123"/>
      <c r="AX51" s="123"/>
      <c r="AY51" s="123"/>
      <c r="AZ51" s="123"/>
      <c r="BA51" s="150"/>
      <c r="BB51" s="125"/>
      <c r="BC51" s="123"/>
      <c r="BD51" s="123"/>
      <c r="BE51" s="123"/>
      <c r="BF51" s="123"/>
      <c r="BG51" s="123"/>
      <c r="BH51" s="124"/>
      <c r="BI51" s="126"/>
      <c r="BJ51" s="165"/>
      <c r="BK51" s="123"/>
      <c r="BL51" s="124"/>
      <c r="BM51" s="125"/>
      <c r="BN51" s="123"/>
      <c r="BO51" s="123"/>
      <c r="BP51" s="123"/>
      <c r="BQ51" s="123"/>
      <c r="BR51" s="124"/>
      <c r="BS51" s="126"/>
      <c r="BT51" s="127"/>
      <c r="BU51" s="46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</row>
    <row r="52" spans="1:239" s="14" customFormat="1" ht="19.5" customHeight="1">
      <c r="A52" s="181" t="s">
        <v>46</v>
      </c>
      <c r="B52" s="114">
        <v>1</v>
      </c>
      <c r="C52" s="115"/>
      <c r="D52" s="115"/>
      <c r="E52" s="115">
        <v>1</v>
      </c>
      <c r="F52" s="116"/>
      <c r="G52" s="114">
        <v>1</v>
      </c>
      <c r="H52" s="115">
        <v>1</v>
      </c>
      <c r="I52" s="115">
        <v>1</v>
      </c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6">
        <v>1</v>
      </c>
      <c r="V52" s="114">
        <v>1</v>
      </c>
      <c r="W52" s="115"/>
      <c r="X52" s="115">
        <v>1</v>
      </c>
      <c r="Y52" s="115"/>
      <c r="Z52" s="115"/>
      <c r="AA52" s="116">
        <v>1</v>
      </c>
      <c r="AB52" s="117">
        <v>1</v>
      </c>
      <c r="AC52" s="118">
        <v>1</v>
      </c>
      <c r="AD52" s="119"/>
      <c r="AE52" s="117"/>
      <c r="AF52" s="118"/>
      <c r="AG52" s="118"/>
      <c r="AH52" s="119">
        <v>1</v>
      </c>
      <c r="AI52" s="114"/>
      <c r="AJ52" s="115"/>
      <c r="AK52" s="115"/>
      <c r="AL52" s="116">
        <v>1</v>
      </c>
      <c r="AM52" s="114"/>
      <c r="AN52" s="115">
        <v>1</v>
      </c>
      <c r="AO52" s="115">
        <v>1</v>
      </c>
      <c r="AP52" s="115">
        <v>1</v>
      </c>
      <c r="AQ52" s="115">
        <v>1</v>
      </c>
      <c r="AR52" s="116">
        <v>1</v>
      </c>
      <c r="AS52" s="120">
        <v>40</v>
      </c>
      <c r="AT52" s="121">
        <v>350</v>
      </c>
      <c r="AU52" s="122">
        <v>1</v>
      </c>
      <c r="AV52" s="123"/>
      <c r="AW52" s="123">
        <v>1</v>
      </c>
      <c r="AX52" s="123"/>
      <c r="AY52" s="123"/>
      <c r="AZ52" s="123"/>
      <c r="BA52" s="124"/>
      <c r="BB52" s="125">
        <v>1</v>
      </c>
      <c r="BC52" s="123"/>
      <c r="BD52" s="123">
        <v>1</v>
      </c>
      <c r="BE52" s="123"/>
      <c r="BF52" s="123"/>
      <c r="BG52" s="123"/>
      <c r="BH52" s="124"/>
      <c r="BI52" s="126">
        <v>1</v>
      </c>
      <c r="BJ52" s="165"/>
      <c r="BK52" s="123"/>
      <c r="BL52" s="124">
        <v>1</v>
      </c>
      <c r="BM52" s="125">
        <v>1</v>
      </c>
      <c r="BN52" s="123"/>
      <c r="BO52" s="123"/>
      <c r="BP52" s="123"/>
      <c r="BQ52" s="123"/>
      <c r="BR52" s="124"/>
      <c r="BS52" s="126">
        <v>1</v>
      </c>
      <c r="BT52" s="127">
        <v>2000</v>
      </c>
      <c r="BU52" s="46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</row>
    <row r="53" spans="1:239" s="15" customFormat="1" ht="19.5" customHeight="1" thickBot="1">
      <c r="A53" s="184" t="s">
        <v>47</v>
      </c>
      <c r="B53" s="151"/>
      <c r="C53" s="152"/>
      <c r="D53" s="152">
        <v>1</v>
      </c>
      <c r="E53" s="152">
        <v>1</v>
      </c>
      <c r="F53" s="153"/>
      <c r="G53" s="151">
        <v>1</v>
      </c>
      <c r="H53" s="152">
        <v>1</v>
      </c>
      <c r="I53" s="152">
        <v>1</v>
      </c>
      <c r="J53" s="152"/>
      <c r="K53" s="152"/>
      <c r="L53" s="152"/>
      <c r="M53" s="152"/>
      <c r="N53" s="189">
        <v>1</v>
      </c>
      <c r="O53" s="152"/>
      <c r="P53" s="152"/>
      <c r="Q53" s="152"/>
      <c r="R53" s="152"/>
      <c r="S53" s="152"/>
      <c r="T53" s="152"/>
      <c r="U53" s="153">
        <v>1</v>
      </c>
      <c r="V53" s="151"/>
      <c r="W53" s="152"/>
      <c r="X53" s="152">
        <v>1</v>
      </c>
      <c r="Y53" s="152"/>
      <c r="Z53" s="152"/>
      <c r="AA53" s="153"/>
      <c r="AB53" s="154">
        <v>1</v>
      </c>
      <c r="AC53" s="155">
        <v>1</v>
      </c>
      <c r="AD53" s="156"/>
      <c r="AE53" s="154"/>
      <c r="AF53" s="155"/>
      <c r="AG53" s="155">
        <v>1</v>
      </c>
      <c r="AH53" s="156"/>
      <c r="AI53" s="151"/>
      <c r="AJ53" s="152"/>
      <c r="AK53" s="152">
        <v>1</v>
      </c>
      <c r="AL53" s="153"/>
      <c r="AM53" s="151">
        <v>1</v>
      </c>
      <c r="AN53" s="152"/>
      <c r="AO53" s="152">
        <v>1</v>
      </c>
      <c r="AP53" s="152">
        <v>1</v>
      </c>
      <c r="AQ53" s="152">
        <v>1</v>
      </c>
      <c r="AR53" s="153">
        <v>1</v>
      </c>
      <c r="AS53" s="157">
        <v>2</v>
      </c>
      <c r="AT53" s="158"/>
      <c r="AU53" s="159"/>
      <c r="AV53" s="160"/>
      <c r="AW53" s="160">
        <v>1</v>
      </c>
      <c r="AX53" s="160"/>
      <c r="AY53" s="160"/>
      <c r="AZ53" s="160"/>
      <c r="BA53" s="161"/>
      <c r="BB53" s="162"/>
      <c r="BC53" s="160"/>
      <c r="BD53" s="160"/>
      <c r="BE53" s="160">
        <v>1</v>
      </c>
      <c r="BF53" s="160"/>
      <c r="BG53" s="160"/>
      <c r="BH53" s="161"/>
      <c r="BI53" s="163">
        <v>1</v>
      </c>
      <c r="BJ53" s="167">
        <v>1</v>
      </c>
      <c r="BK53" s="160"/>
      <c r="BL53" s="161"/>
      <c r="BM53" s="162"/>
      <c r="BN53" s="160"/>
      <c r="BO53" s="160">
        <v>1</v>
      </c>
      <c r="BP53" s="160"/>
      <c r="BQ53" s="160"/>
      <c r="BR53" s="161"/>
      <c r="BS53" s="163">
        <v>1</v>
      </c>
      <c r="BT53" s="164">
        <v>140</v>
      </c>
      <c r="BU53" s="88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</row>
    <row r="54" spans="1:73" s="56" customFormat="1" ht="16.5" thickBot="1" thickTop="1">
      <c r="A54" s="274" t="s">
        <v>119</v>
      </c>
      <c r="B54" s="275">
        <f>SUM(B4:B53)</f>
        <v>18</v>
      </c>
      <c r="C54" s="275">
        <f aca="true" t="shared" si="0" ref="C54:BN54">SUM(C4:C53)</f>
        <v>1</v>
      </c>
      <c r="D54" s="275">
        <f t="shared" si="0"/>
        <v>15</v>
      </c>
      <c r="E54" s="275">
        <f t="shared" si="0"/>
        <v>48</v>
      </c>
      <c r="F54" s="277">
        <f t="shared" si="0"/>
        <v>0</v>
      </c>
      <c r="G54" s="275">
        <f t="shared" si="0"/>
        <v>35</v>
      </c>
      <c r="H54" s="275">
        <f t="shared" si="0"/>
        <v>44</v>
      </c>
      <c r="I54" s="275">
        <f t="shared" si="0"/>
        <v>24</v>
      </c>
      <c r="J54" s="275">
        <f t="shared" si="0"/>
        <v>21</v>
      </c>
      <c r="K54" s="275">
        <f t="shared" si="0"/>
        <v>28</v>
      </c>
      <c r="L54" s="275">
        <f t="shared" si="0"/>
        <v>5</v>
      </c>
      <c r="M54" s="275">
        <f t="shared" si="0"/>
        <v>4</v>
      </c>
      <c r="N54" s="275">
        <f t="shared" si="0"/>
        <v>21</v>
      </c>
      <c r="O54" s="275">
        <f t="shared" si="0"/>
        <v>23</v>
      </c>
      <c r="P54" s="275">
        <f t="shared" si="0"/>
        <v>1</v>
      </c>
      <c r="Q54" s="275">
        <f t="shared" si="0"/>
        <v>2</v>
      </c>
      <c r="R54" s="275">
        <f t="shared" si="0"/>
        <v>6</v>
      </c>
      <c r="S54" s="275">
        <f t="shared" si="0"/>
        <v>6</v>
      </c>
      <c r="T54" s="275">
        <f t="shared" si="0"/>
        <v>0</v>
      </c>
      <c r="U54" s="277">
        <f t="shared" si="0"/>
        <v>11</v>
      </c>
      <c r="V54" s="275">
        <f t="shared" si="0"/>
        <v>32</v>
      </c>
      <c r="W54" s="275">
        <f t="shared" si="0"/>
        <v>1</v>
      </c>
      <c r="X54" s="275">
        <f t="shared" si="0"/>
        <v>36</v>
      </c>
      <c r="Y54" s="275">
        <f t="shared" si="0"/>
        <v>3</v>
      </c>
      <c r="Z54" s="275">
        <f t="shared" si="0"/>
        <v>6</v>
      </c>
      <c r="AA54" s="277">
        <f t="shared" si="0"/>
        <v>15</v>
      </c>
      <c r="AB54" s="275">
        <f t="shared" si="0"/>
        <v>37</v>
      </c>
      <c r="AC54" s="275">
        <f t="shared" si="0"/>
        <v>33</v>
      </c>
      <c r="AD54" s="277">
        <f t="shared" si="0"/>
        <v>3</v>
      </c>
      <c r="AE54" s="275">
        <f t="shared" si="0"/>
        <v>1</v>
      </c>
      <c r="AF54" s="275">
        <f t="shared" si="0"/>
        <v>1</v>
      </c>
      <c r="AG54" s="275">
        <f t="shared" si="0"/>
        <v>18</v>
      </c>
      <c r="AH54" s="277">
        <f t="shared" si="0"/>
        <v>29</v>
      </c>
      <c r="AI54" s="275">
        <f t="shared" si="0"/>
        <v>6</v>
      </c>
      <c r="AJ54" s="275">
        <f t="shared" si="0"/>
        <v>7</v>
      </c>
      <c r="AK54" s="275">
        <f t="shared" si="0"/>
        <v>24</v>
      </c>
      <c r="AL54" s="277">
        <f t="shared" si="0"/>
        <v>13</v>
      </c>
      <c r="AM54" s="275">
        <f t="shared" si="0"/>
        <v>45</v>
      </c>
      <c r="AN54" s="275">
        <f t="shared" si="0"/>
        <v>42</v>
      </c>
      <c r="AO54" s="275">
        <f t="shared" si="0"/>
        <v>34</v>
      </c>
      <c r="AP54" s="275">
        <f t="shared" si="0"/>
        <v>42</v>
      </c>
      <c r="AQ54" s="275">
        <f t="shared" si="0"/>
        <v>39</v>
      </c>
      <c r="AR54" s="277">
        <f t="shared" si="0"/>
        <v>36</v>
      </c>
      <c r="AS54" s="275">
        <f>SUM(AS4:AS53)</f>
        <v>386</v>
      </c>
      <c r="AT54" s="275">
        <f>SUM(AT4:AT53)</f>
        <v>9478</v>
      </c>
      <c r="AU54" s="275">
        <f t="shared" si="0"/>
        <v>23</v>
      </c>
      <c r="AV54" s="275">
        <f t="shared" si="0"/>
        <v>5</v>
      </c>
      <c r="AW54" s="275">
        <f t="shared" si="0"/>
        <v>30</v>
      </c>
      <c r="AX54" s="275">
        <f t="shared" si="0"/>
        <v>3</v>
      </c>
      <c r="AY54" s="275">
        <f t="shared" si="0"/>
        <v>0</v>
      </c>
      <c r="AZ54" s="275">
        <f t="shared" si="0"/>
        <v>0</v>
      </c>
      <c r="BA54" s="277">
        <f t="shared" si="0"/>
        <v>3</v>
      </c>
      <c r="BB54" s="275">
        <f t="shared" si="0"/>
        <v>15</v>
      </c>
      <c r="BC54" s="275">
        <f t="shared" si="0"/>
        <v>7</v>
      </c>
      <c r="BD54" s="275">
        <f t="shared" si="0"/>
        <v>13</v>
      </c>
      <c r="BE54" s="275">
        <f t="shared" si="0"/>
        <v>29</v>
      </c>
      <c r="BF54" s="275">
        <f t="shared" si="0"/>
        <v>7</v>
      </c>
      <c r="BG54" s="275">
        <f t="shared" si="0"/>
        <v>11</v>
      </c>
      <c r="BH54" s="277">
        <f t="shared" si="0"/>
        <v>11</v>
      </c>
      <c r="BI54" s="278">
        <f t="shared" si="0"/>
        <v>47</v>
      </c>
      <c r="BJ54" s="275">
        <f t="shared" si="0"/>
        <v>10</v>
      </c>
      <c r="BK54" s="275">
        <f t="shared" si="0"/>
        <v>11</v>
      </c>
      <c r="BL54" s="277">
        <f t="shared" si="0"/>
        <v>18</v>
      </c>
      <c r="BM54" s="275">
        <f t="shared" si="0"/>
        <v>4</v>
      </c>
      <c r="BN54" s="275">
        <f t="shared" si="0"/>
        <v>28</v>
      </c>
      <c r="BO54" s="275">
        <f>SUM(BO4:BO53)</f>
        <v>7</v>
      </c>
      <c r="BP54" s="275">
        <f>SUM(BP4:BP53)</f>
        <v>3</v>
      </c>
      <c r="BQ54" s="275">
        <f>SUM(BQ4:BQ53)</f>
        <v>4</v>
      </c>
      <c r="BR54" s="277">
        <f>SUM(BR4:BR53)</f>
        <v>1</v>
      </c>
      <c r="BS54" s="278">
        <f>SUM(BS4:BS53)</f>
        <v>39</v>
      </c>
      <c r="BT54" s="279"/>
      <c r="BU54" s="87"/>
    </row>
    <row r="55" spans="44:72" ht="13.5" thickTop="1"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S55" s="17"/>
      <c r="BT55" s="36"/>
    </row>
    <row r="56" spans="44:72" ht="12.75"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S56" s="17"/>
      <c r="BT56" s="36"/>
    </row>
    <row r="57" spans="44:72" ht="12.75"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T57" s="37"/>
    </row>
    <row r="58" spans="44:72" ht="12.75"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T58" s="37"/>
    </row>
    <row r="59" spans="44:72" ht="12.75"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T59" s="37"/>
    </row>
    <row r="60" spans="44:72" ht="12.75"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T60" s="37"/>
    </row>
    <row r="61" spans="44:72" ht="12.75"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T61" s="37"/>
    </row>
    <row r="62" spans="44:72" ht="12.75"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T62" s="37"/>
    </row>
    <row r="63" spans="44:72" ht="12.75"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T63" s="37"/>
    </row>
    <row r="64" spans="44:72" ht="12.75"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T64" s="37"/>
    </row>
    <row r="65" spans="44:72" ht="12.75"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T65" s="37"/>
    </row>
    <row r="66" spans="44:72" ht="12.75"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T66" s="37"/>
    </row>
    <row r="67" spans="44:72" ht="12.75"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T67" s="37"/>
    </row>
    <row r="68" spans="44:72" ht="12.75"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T68" s="37"/>
    </row>
    <row r="69" spans="44:72" ht="12.75"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T69" s="37"/>
    </row>
    <row r="70" spans="44:72" ht="12.75"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T70" s="37"/>
    </row>
    <row r="71" spans="44:72" ht="12.75"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T71" s="37"/>
    </row>
    <row r="72" spans="44:72" ht="12.75"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T72" s="37"/>
    </row>
    <row r="73" spans="44:72" ht="12.75"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T73" s="37"/>
    </row>
    <row r="74" spans="44:72" ht="12.75"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T74" s="37"/>
    </row>
    <row r="75" spans="44:72" ht="12.75"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T75" s="37"/>
    </row>
    <row r="76" spans="44:72" ht="12.75"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T76" s="37"/>
    </row>
    <row r="77" spans="44:72" ht="12.75"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T77" s="37"/>
    </row>
    <row r="78" spans="44:72" ht="12.75"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T78" s="37"/>
    </row>
    <row r="79" spans="44:72" ht="12.75"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T79" s="37"/>
    </row>
    <row r="80" spans="44:72" ht="12.75"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T80" s="37"/>
    </row>
    <row r="81" spans="44:72" ht="12.75"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T81" s="37"/>
    </row>
    <row r="82" spans="44:72" ht="12.75"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T82" s="37"/>
    </row>
    <row r="83" spans="44:72" ht="12.75"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T83" s="37"/>
    </row>
    <row r="84" spans="44:72" ht="12.75"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T84" s="37"/>
    </row>
    <row r="85" spans="44:72" ht="12.75"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T85" s="37"/>
    </row>
    <row r="86" spans="44:72" ht="12.75"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T86" s="37"/>
    </row>
    <row r="87" spans="44:72" ht="12.75"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T87" s="37"/>
    </row>
    <row r="88" spans="44:72" ht="12.75"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T88" s="37"/>
    </row>
    <row r="89" spans="44:72" ht="12.75"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T89" s="37"/>
    </row>
    <row r="90" spans="44:72" ht="12.75"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T90" s="37"/>
    </row>
    <row r="91" spans="44:72" ht="12.75"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T91" s="37"/>
    </row>
    <row r="92" spans="44:72" ht="12.75"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T92" s="37"/>
    </row>
    <row r="93" spans="44:72" ht="12.75"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T93" s="37"/>
    </row>
    <row r="94" spans="44:72" ht="12.75"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T94" s="37"/>
    </row>
    <row r="95" spans="44:72" ht="12.75"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T95" s="37"/>
    </row>
    <row r="96" spans="44:72" ht="12.75"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T96" s="37"/>
    </row>
    <row r="97" spans="44:72" ht="12.75"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T97" s="37"/>
    </row>
    <row r="98" spans="44:72" ht="12.75"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T98" s="37"/>
    </row>
    <row r="99" spans="44:72" ht="12.75"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T99" s="37"/>
    </row>
    <row r="100" spans="44:72" ht="12.75"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T100" s="37"/>
    </row>
    <row r="101" spans="44:72" ht="12.75"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T101" s="37"/>
    </row>
    <row r="102" spans="44:72" ht="12.75"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T102" s="37"/>
    </row>
    <row r="103" spans="44:72" ht="12.75"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T103" s="37"/>
    </row>
    <row r="104" spans="44:72" ht="12.75"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T104" s="37"/>
    </row>
    <row r="105" spans="44:72" ht="12.75"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T105" s="37"/>
    </row>
    <row r="106" spans="44:72" ht="12.75"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T106" s="37"/>
    </row>
    <row r="107" spans="44:72" ht="12.75"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T107" s="37"/>
    </row>
    <row r="108" spans="44:72" ht="12.75"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T108" s="37"/>
    </row>
    <row r="109" spans="44:72" ht="12.75"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T109" s="37"/>
    </row>
    <row r="110" spans="44:72" ht="12.75"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T110" s="37"/>
    </row>
    <row r="111" spans="44:72" ht="12.75"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T111" s="37"/>
    </row>
    <row r="112" spans="44:72" ht="12.75"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T112" s="37"/>
    </row>
    <row r="113" spans="44:72" ht="12.75"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T113" s="37"/>
    </row>
    <row r="114" spans="44:72" ht="12.75"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T114" s="37"/>
    </row>
    <row r="115" spans="44:72" ht="12.75"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T115" s="37"/>
    </row>
    <row r="116" spans="44:72" ht="12.75"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T116" s="37"/>
    </row>
    <row r="117" spans="44:72" ht="12.75"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T117" s="37"/>
    </row>
    <row r="118" spans="44:72" ht="12.75"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T118" s="37"/>
    </row>
    <row r="119" spans="44:72" ht="12.75"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T119" s="37"/>
    </row>
    <row r="120" spans="44:72" ht="12.75"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T120" s="37"/>
    </row>
    <row r="121" spans="44:72" ht="12.75"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T121" s="37"/>
    </row>
    <row r="122" spans="44:72" ht="12.75"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T122" s="37"/>
    </row>
    <row r="123" spans="44:72" ht="12.75"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T123" s="37"/>
    </row>
    <row r="124" spans="44:72" ht="12.75"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T124" s="37"/>
    </row>
    <row r="125" spans="44:72" ht="12.75"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T125" s="37"/>
    </row>
    <row r="126" spans="44:72" ht="12.75"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T126" s="37"/>
    </row>
    <row r="127" spans="44:72" ht="12.75"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T127" s="37"/>
    </row>
    <row r="128" spans="44:72" ht="12.75"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T128" s="37"/>
    </row>
    <row r="129" spans="44:72" ht="12.75"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T129" s="37"/>
    </row>
    <row r="130" spans="44:72" ht="12.75"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T130" s="37"/>
    </row>
    <row r="131" spans="44:72" ht="12.75"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T131" s="37"/>
    </row>
    <row r="132" spans="44:72" ht="12.75"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T132" s="37"/>
    </row>
    <row r="133" spans="44:72" ht="12.75"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T133" s="37"/>
    </row>
    <row r="134" spans="44:72" ht="12.75"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T134" s="37"/>
    </row>
    <row r="135" spans="44:72" ht="12.75"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T135" s="37"/>
    </row>
    <row r="136" spans="44:72" ht="12.75"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T136" s="37"/>
    </row>
    <row r="137" spans="44:72" ht="12.75"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T137" s="37"/>
    </row>
    <row r="138" spans="44:72" ht="12.75"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T138" s="37"/>
    </row>
    <row r="139" spans="44:72" ht="12.75"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T139" s="37"/>
    </row>
    <row r="140" spans="44:72" ht="12.75"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T140" s="37"/>
    </row>
    <row r="141" spans="44:72" ht="12.75"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T141" s="37"/>
    </row>
    <row r="142" spans="44:72" ht="12.75"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T142" s="37"/>
    </row>
    <row r="143" spans="44:72" ht="12.75"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T143" s="37"/>
    </row>
    <row r="144" spans="44:72" ht="12.75"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T144" s="37"/>
    </row>
    <row r="145" spans="44:72" ht="12.75"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T145" s="37"/>
    </row>
    <row r="146" spans="44:72" ht="12.75"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T146" s="37"/>
    </row>
    <row r="147" spans="44:72" ht="12.75"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T147" s="37"/>
    </row>
    <row r="148" spans="44:72" ht="12.75"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T148" s="37"/>
    </row>
    <row r="149" spans="44:72" ht="12.75"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T149" s="37"/>
    </row>
    <row r="150" spans="44:72" ht="12.75"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T150" s="37"/>
    </row>
    <row r="151" spans="44:72" ht="12.75"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T151" s="37"/>
    </row>
    <row r="152" spans="44:72" ht="12.75"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T152" s="37"/>
    </row>
    <row r="153" spans="44:72" ht="12.75"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T153" s="37"/>
    </row>
    <row r="154" spans="44:72" ht="12.75"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T154" s="37"/>
    </row>
    <row r="155" spans="44:72" ht="12.75"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T155" s="37"/>
    </row>
    <row r="156" spans="44:72" ht="12.75"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T156" s="37"/>
    </row>
    <row r="157" spans="44:72" ht="12.75"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T157" s="37"/>
    </row>
    <row r="158" spans="44:72" ht="12.75"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T158" s="37"/>
    </row>
    <row r="159" spans="44:72" ht="12.75"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T159" s="37"/>
    </row>
    <row r="160" spans="44:72" ht="12.75"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T160" s="37"/>
    </row>
    <row r="161" spans="44:72" ht="12.75"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T161" s="37"/>
    </row>
    <row r="162" spans="44:72" ht="12.75"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T162" s="37"/>
    </row>
    <row r="163" spans="44:72" ht="12.75"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T163" s="37"/>
    </row>
    <row r="164" spans="44:72" ht="12.75"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T164" s="37"/>
    </row>
    <row r="165" spans="44:72" ht="12.75"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T165" s="37"/>
    </row>
    <row r="166" spans="44:72" ht="12.75"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T166" s="37"/>
    </row>
    <row r="167" spans="44:72" ht="12.75"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T167" s="37"/>
    </row>
    <row r="168" spans="44:72" ht="12.75"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T168" s="37"/>
    </row>
    <row r="169" spans="44:72" ht="12.75"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T169" s="37"/>
    </row>
    <row r="170" spans="44:72" ht="12.75"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T170" s="37"/>
    </row>
    <row r="171" spans="44:72" ht="12.75"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T171" s="37"/>
    </row>
    <row r="172" spans="44:72" ht="12.75"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T172" s="37"/>
    </row>
    <row r="173" spans="44:72" ht="12.75"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T173" s="37"/>
    </row>
    <row r="174" spans="44:72" ht="12.75"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T174" s="37"/>
    </row>
    <row r="175" spans="44:72" ht="12.75"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T175" s="37"/>
    </row>
    <row r="176" spans="44:72" ht="12.75"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T176" s="37"/>
    </row>
    <row r="177" spans="44:72" ht="12.75"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T177" s="37"/>
    </row>
    <row r="178" spans="44:72" ht="12.75"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T178" s="37"/>
    </row>
    <row r="179" spans="44:72" ht="12.75"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T179" s="37"/>
    </row>
    <row r="180" spans="44:72" ht="12.75"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T180" s="37"/>
    </row>
    <row r="181" spans="44:72" ht="12.75"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T181" s="37"/>
    </row>
    <row r="182" spans="44:72" ht="12.75"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T182" s="37"/>
    </row>
    <row r="183" spans="44:72" ht="12.75"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T183" s="37"/>
    </row>
    <row r="184" spans="44:72" ht="12.75"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T184" s="37"/>
    </row>
    <row r="185" spans="44:72" ht="12.75"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T185" s="37"/>
    </row>
    <row r="186" spans="44:72" ht="12.75"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T186" s="37"/>
    </row>
    <row r="187" spans="44:72" ht="12.75"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T187" s="37"/>
    </row>
    <row r="188" spans="44:72" ht="12.75"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T188" s="37"/>
    </row>
    <row r="189" spans="44:72" ht="12.75"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T189" s="37"/>
    </row>
    <row r="190" spans="44:72" ht="12.75"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T190" s="37"/>
    </row>
    <row r="191" spans="44:72" ht="12.75"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T191" s="37"/>
    </row>
    <row r="192" spans="44:72" ht="12.75"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T192" s="37"/>
    </row>
    <row r="193" spans="44:72" ht="12.75"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T193" s="37"/>
    </row>
    <row r="194" spans="44:72" ht="12.75"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T194" s="37"/>
    </row>
    <row r="195" spans="44:72" ht="12.75"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T195" s="37"/>
    </row>
    <row r="196" spans="44:72" ht="12.75"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T196" s="37"/>
    </row>
    <row r="197" spans="44:72" ht="12.75"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T197" s="37"/>
    </row>
    <row r="198" spans="44:72" ht="12.75"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T198" s="37"/>
    </row>
    <row r="199" spans="44:72" ht="12.75"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T199" s="37"/>
    </row>
    <row r="200" spans="44:72" ht="12.75"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T200" s="37"/>
    </row>
    <row r="201" spans="44:72" ht="12.75"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T201" s="37"/>
    </row>
    <row r="202" spans="44:72" ht="12.75"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T202" s="37"/>
    </row>
    <row r="203" spans="44:72" ht="12.75"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T203" s="37"/>
    </row>
    <row r="204" spans="44:72" ht="12.75"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T204" s="37"/>
    </row>
    <row r="205" spans="44:72" ht="12.75"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T205" s="37"/>
    </row>
    <row r="206" spans="44:72" ht="12.75"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T206" s="37"/>
    </row>
    <row r="207" spans="44:72" ht="12.75"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T207" s="37"/>
    </row>
    <row r="208" spans="44:72" ht="12.75"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T208" s="37"/>
    </row>
    <row r="209" spans="44:72" ht="12.75"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T209" s="37"/>
    </row>
    <row r="210" spans="44:72" ht="12.75"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T210" s="37"/>
    </row>
    <row r="211" spans="44:72" ht="12.75"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T211" s="37"/>
    </row>
    <row r="212" spans="44:72" ht="12.75"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T212" s="37"/>
    </row>
    <row r="213" spans="44:72" ht="12.75"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T213" s="37"/>
    </row>
    <row r="214" spans="44:72" ht="12.75"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T214" s="37"/>
    </row>
    <row r="215" spans="44:72" ht="12.75"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T215" s="37"/>
    </row>
    <row r="216" spans="44:72" ht="12.75"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T216" s="37"/>
    </row>
    <row r="217" spans="44:72" ht="12.75"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T217" s="37"/>
    </row>
    <row r="218" spans="44:72" ht="12.75"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T218" s="37"/>
    </row>
    <row r="219" spans="44:72" ht="12.75"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T219" s="37"/>
    </row>
    <row r="220" spans="44:72" ht="12.75"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T220" s="37"/>
    </row>
    <row r="221" spans="44:72" ht="12.75"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T221" s="37"/>
    </row>
    <row r="222" spans="44:72" ht="12.75"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T222" s="37"/>
    </row>
    <row r="223" spans="44:72" ht="12.75"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T223" s="37"/>
    </row>
    <row r="224" spans="44:72" ht="12.75"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T224" s="37"/>
    </row>
    <row r="225" spans="44:72" ht="12.75"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T225" s="37"/>
    </row>
    <row r="226" spans="44:72" ht="12.75"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T226" s="37"/>
    </row>
    <row r="227" spans="44:72" ht="12.75"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T227" s="37"/>
    </row>
    <row r="228" spans="44:72" ht="12.75"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T228" s="37"/>
    </row>
    <row r="229" spans="44:72" ht="12.75"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T229" s="37"/>
    </row>
    <row r="230" spans="44:72" ht="12.75"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T230" s="37"/>
    </row>
    <row r="231" spans="44:72" ht="12.75"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T231" s="37"/>
    </row>
    <row r="232" spans="44:72" ht="12.75"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T232" s="37"/>
    </row>
    <row r="233" spans="44:72" ht="12.75"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T233" s="37"/>
    </row>
    <row r="234" spans="44:72" ht="12.75"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T234" s="37"/>
    </row>
    <row r="235" spans="44:72" ht="12.75"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T235" s="37"/>
    </row>
    <row r="236" spans="44:72" ht="12.75"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T236" s="37"/>
    </row>
    <row r="237" spans="44:72" ht="12.75"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T237" s="37"/>
    </row>
    <row r="238" spans="44:72" ht="12.75"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T238" s="37"/>
    </row>
    <row r="239" spans="44:72" ht="12.75"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T239" s="37"/>
    </row>
    <row r="240" spans="44:72" ht="12.75"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T240" s="37"/>
    </row>
    <row r="241" spans="44:72" ht="12.75"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T241" s="37"/>
    </row>
    <row r="242" spans="44:72" ht="12.75"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T242" s="37"/>
    </row>
    <row r="243" spans="44:72" ht="12.75"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T243" s="37"/>
    </row>
    <row r="244" spans="44:72" ht="12.75"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T244" s="37"/>
    </row>
    <row r="245" spans="44:72" ht="12.75"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T245" s="37"/>
    </row>
    <row r="246" spans="44:72" ht="12.75"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T246" s="37"/>
    </row>
    <row r="247" spans="44:72" ht="12.75"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T247" s="37"/>
    </row>
    <row r="248" spans="44:72" ht="12.75"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T248" s="37"/>
    </row>
    <row r="249" spans="44:72" ht="12.75"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T249" s="37"/>
    </row>
    <row r="250" spans="44:72" ht="12.75"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T250" s="37"/>
    </row>
    <row r="251" spans="44:72" ht="12.75"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T251" s="37"/>
    </row>
    <row r="252" spans="44:72" ht="12.75"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T252" s="37"/>
    </row>
    <row r="253" spans="44:72" ht="12.75"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T253" s="37"/>
    </row>
    <row r="254" spans="44:72" ht="12.75"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T254" s="37"/>
    </row>
    <row r="255" spans="44:72" ht="12.75"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T255" s="37"/>
    </row>
    <row r="256" spans="44:72" ht="12.75"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T256" s="37"/>
    </row>
    <row r="257" spans="44:72" ht="12.75"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T257" s="37"/>
    </row>
    <row r="258" spans="44:72" ht="12.75"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T258" s="37"/>
    </row>
    <row r="259" spans="44:72" ht="12.75"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T259" s="37"/>
    </row>
    <row r="260" spans="44:72" ht="12.75"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T260" s="37"/>
    </row>
    <row r="261" spans="44:72" ht="12.75"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T261" s="37"/>
    </row>
    <row r="262" spans="44:72" ht="12.75"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T262" s="37"/>
    </row>
    <row r="263" spans="44:72" ht="12.75"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T263" s="37"/>
    </row>
    <row r="264" spans="44:72" ht="12.75"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T264" s="37"/>
    </row>
    <row r="265" spans="44:72" ht="12.75"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T265" s="37"/>
    </row>
    <row r="266" spans="44:72" ht="12.75"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T266" s="37"/>
    </row>
    <row r="267" spans="44:72" ht="12.75"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T267" s="37"/>
    </row>
    <row r="268" spans="44:72" ht="12.75"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T268" s="37"/>
    </row>
    <row r="269" spans="44:72" ht="12.75"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T269" s="37"/>
    </row>
    <row r="270" spans="44:72" ht="12.75"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T270" s="37"/>
    </row>
    <row r="271" spans="44:72" ht="12.75"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T271" s="37"/>
    </row>
    <row r="272" spans="44:72" ht="12.75"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T272" s="37"/>
    </row>
    <row r="273" spans="44:72" ht="12.75"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T273" s="37"/>
    </row>
    <row r="274" spans="44:72" ht="12.75"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T274" s="37"/>
    </row>
    <row r="275" spans="44:72" ht="12.75"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T275" s="37"/>
    </row>
    <row r="276" spans="44:72" ht="12.75"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T276" s="37"/>
    </row>
    <row r="277" spans="44:72" ht="12.75"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T277" s="37"/>
    </row>
    <row r="278" spans="44:72" ht="12.75"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T278" s="37"/>
    </row>
    <row r="279" spans="44:72" ht="12.75"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T279" s="37"/>
    </row>
    <row r="280" spans="44:72" ht="12.75"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T280" s="37"/>
    </row>
    <row r="281" spans="44:72" ht="12.75"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T281" s="37"/>
    </row>
    <row r="282" spans="44:72" ht="12.75"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T282" s="37"/>
    </row>
    <row r="283" spans="44:72" ht="12.75"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T283" s="37"/>
    </row>
    <row r="284" spans="44:72" ht="12.75"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T284" s="37"/>
    </row>
    <row r="285" spans="44:72" ht="12.75"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T285" s="37"/>
    </row>
    <row r="286" spans="44:72" ht="12.75"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T286" s="37"/>
    </row>
    <row r="287" spans="44:72" ht="12.75"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T287" s="37"/>
    </row>
    <row r="288" spans="44:72" ht="12.75"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T288" s="37"/>
    </row>
    <row r="289" spans="44:72" ht="12.75"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T289" s="37"/>
    </row>
    <row r="290" spans="44:72" ht="12.75"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T290" s="37"/>
    </row>
    <row r="291" spans="44:72" ht="12.75"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T291" s="37"/>
    </row>
    <row r="292" spans="44:72" ht="12.75"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T292" s="37"/>
    </row>
    <row r="293" spans="44:72" ht="12.75"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T293" s="37"/>
    </row>
    <row r="294" spans="44:72" ht="12.75"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T294" s="37"/>
    </row>
    <row r="295" spans="44:72" ht="12.75"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T295" s="37"/>
    </row>
    <row r="296" spans="44:72" ht="12.75"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T296" s="37"/>
    </row>
    <row r="297" spans="44:72" ht="12.75"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T297" s="37"/>
    </row>
    <row r="298" spans="44:72" ht="12.75"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T298" s="37"/>
    </row>
    <row r="299" spans="44:72" ht="12.75"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T299" s="37"/>
    </row>
    <row r="300" spans="44:72" ht="12.75"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T300" s="37"/>
    </row>
    <row r="301" spans="44:72" ht="12.75"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T301" s="37"/>
    </row>
    <row r="302" spans="44:72" ht="12.75"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T302" s="37"/>
    </row>
    <row r="303" spans="44:72" ht="12.75"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T303" s="37"/>
    </row>
    <row r="304" spans="44:72" ht="12.75"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T304" s="37"/>
    </row>
    <row r="305" spans="44:72" ht="12.75"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T305" s="37"/>
    </row>
    <row r="306" spans="44:72" ht="12.75"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T306" s="37"/>
    </row>
    <row r="307" spans="44:72" ht="12.75"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T307" s="37"/>
    </row>
    <row r="308" spans="44:72" ht="12.75"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T308" s="37"/>
    </row>
    <row r="309" spans="44:72" ht="12.75"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T309" s="37"/>
    </row>
    <row r="310" spans="44:72" ht="12.75"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T310" s="37"/>
    </row>
    <row r="311" spans="44:72" ht="12.75"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T311" s="37"/>
    </row>
    <row r="312" spans="44:72" ht="12.75"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T312" s="37"/>
    </row>
    <row r="313" spans="44:72" ht="12.75"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T313" s="37"/>
    </row>
    <row r="314" spans="44:72" ht="12.75"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T314" s="37"/>
    </row>
    <row r="315" spans="44:72" ht="12.75"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T315" s="37"/>
    </row>
    <row r="316" spans="44:72" ht="12.75"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T316" s="37"/>
    </row>
    <row r="317" spans="44:72" ht="12.75"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T317" s="37"/>
    </row>
    <row r="318" spans="44:72" ht="12.75"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T318" s="37"/>
    </row>
    <row r="319" spans="44:72" ht="12.75"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T319" s="37"/>
    </row>
    <row r="320" spans="44:72" ht="12.75"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T320" s="37"/>
    </row>
    <row r="321" spans="44:72" ht="12.75"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T321" s="37"/>
    </row>
    <row r="322" spans="44:72" ht="12.75"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T322" s="37"/>
    </row>
    <row r="323" spans="44:72" ht="12.75"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T323" s="37"/>
    </row>
    <row r="324" spans="44:72" ht="12.75"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T324" s="37"/>
    </row>
    <row r="325" spans="44:72" ht="12.75"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T325" s="37"/>
    </row>
    <row r="326" spans="44:72" ht="12.75"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T326" s="37"/>
    </row>
    <row r="327" spans="44:72" ht="12.75"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T327" s="37"/>
    </row>
    <row r="328" spans="44:72" ht="12.75"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T328" s="37"/>
    </row>
    <row r="329" spans="44:72" ht="12.75"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T329" s="37"/>
    </row>
    <row r="330" spans="44:72" ht="12.75"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T330" s="37"/>
    </row>
    <row r="331" spans="44:72" ht="12.75"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T331" s="37"/>
    </row>
    <row r="332" spans="44:72" ht="12.75"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T332" s="37"/>
    </row>
    <row r="333" spans="44:72" ht="12.75"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T333" s="37"/>
    </row>
    <row r="334" spans="44:72" ht="12.75"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T334" s="37"/>
    </row>
    <row r="335" spans="44:72" ht="12.75"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T335" s="37"/>
    </row>
    <row r="336" spans="44:72" ht="12.75"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T336" s="37"/>
    </row>
    <row r="337" spans="44:72" ht="12.75"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T337" s="37"/>
    </row>
    <row r="338" spans="44:72" ht="12.75"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T338" s="37"/>
    </row>
    <row r="339" spans="44:72" ht="12.75"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T339" s="37"/>
    </row>
    <row r="340" spans="44:72" ht="12.75"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T340" s="37"/>
    </row>
    <row r="341" spans="44:72" ht="12.75"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T341" s="37"/>
    </row>
    <row r="342" spans="44:72" ht="12.75"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T342" s="37"/>
    </row>
    <row r="343" spans="44:72" ht="12.75"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T343" s="37"/>
    </row>
    <row r="344" spans="44:72" ht="12.75"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T344" s="37"/>
    </row>
    <row r="345" spans="44:72" ht="12.75"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T345" s="37"/>
    </row>
    <row r="346" spans="44:72" ht="12.75"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T346" s="37"/>
    </row>
    <row r="347" spans="44:72" ht="12.75"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T347" s="37"/>
    </row>
    <row r="348" spans="44:72" ht="12.75"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T348" s="37"/>
    </row>
    <row r="349" spans="44:72" ht="12.75"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T349" s="37"/>
    </row>
    <row r="350" spans="44:72" ht="12.75"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T350" s="37"/>
    </row>
    <row r="351" spans="44:72" ht="12.75"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T351" s="37"/>
    </row>
    <row r="352" spans="44:72" ht="12.75"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T352" s="37"/>
    </row>
    <row r="353" spans="44:72" ht="12.75"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T353" s="37"/>
    </row>
    <row r="354" spans="44:72" ht="12.75"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T354" s="37"/>
    </row>
    <row r="355" spans="44:72" ht="12.75"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T355" s="37"/>
    </row>
    <row r="356" spans="44:72" ht="12.75"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T356" s="37"/>
    </row>
    <row r="357" spans="44:72" ht="12.75"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T357" s="37"/>
    </row>
    <row r="358" spans="44:72" ht="12.75"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T358" s="37"/>
    </row>
    <row r="359" spans="44:72" ht="12.75"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T359" s="37"/>
    </row>
    <row r="360" spans="44:72" ht="12.75"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T360" s="37"/>
    </row>
    <row r="361" spans="44:72" ht="12.75"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T361" s="37"/>
    </row>
    <row r="362" spans="44:72" ht="12.75"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T362" s="37"/>
    </row>
    <row r="363" spans="44:72" ht="12.75"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T363" s="37"/>
    </row>
    <row r="364" spans="44:72" ht="12.75"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T364" s="37"/>
    </row>
    <row r="365" spans="44:72" ht="12.75"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T365" s="37"/>
    </row>
    <row r="366" spans="44:72" ht="12.75"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T366" s="37"/>
    </row>
    <row r="367" spans="44:72" ht="12.75"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T367" s="37"/>
    </row>
    <row r="368" spans="44:72" ht="12.75">
      <c r="AR368" s="33"/>
      <c r="AS368" s="33"/>
      <c r="AT368" s="33"/>
      <c r="AU368" s="33"/>
      <c r="AV368" s="33"/>
      <c r="AW368" s="33"/>
      <c r="AX368" s="33"/>
      <c r="AY368" s="33"/>
      <c r="AZ368" s="33"/>
      <c r="BA368" s="33"/>
      <c r="BT368" s="37"/>
    </row>
    <row r="369" spans="44:72" ht="12.75">
      <c r="AR369" s="33"/>
      <c r="AS369" s="33"/>
      <c r="AT369" s="33"/>
      <c r="AU369" s="33"/>
      <c r="AV369" s="33"/>
      <c r="AW369" s="33"/>
      <c r="AX369" s="33"/>
      <c r="AY369" s="33"/>
      <c r="AZ369" s="33"/>
      <c r="BA369" s="33"/>
      <c r="BT369" s="37"/>
    </row>
    <row r="370" spans="44:72" ht="12.75"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T370" s="37"/>
    </row>
    <row r="371" spans="44:72" ht="12.75"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T371" s="37"/>
    </row>
    <row r="372" spans="44:72" ht="12.75"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T372" s="37"/>
    </row>
    <row r="373" spans="44:72" ht="12.75">
      <c r="AR373" s="33"/>
      <c r="AS373" s="33"/>
      <c r="AT373" s="33"/>
      <c r="AU373" s="33"/>
      <c r="AV373" s="33"/>
      <c r="AW373" s="33"/>
      <c r="AX373" s="33"/>
      <c r="AY373" s="33"/>
      <c r="AZ373" s="33"/>
      <c r="BA373" s="33"/>
      <c r="BT373" s="37"/>
    </row>
    <row r="374" spans="44:72" ht="12.75">
      <c r="AR374" s="33"/>
      <c r="AS374" s="33"/>
      <c r="AT374" s="33"/>
      <c r="AU374" s="33"/>
      <c r="AV374" s="33"/>
      <c r="AW374" s="33"/>
      <c r="AX374" s="33"/>
      <c r="AY374" s="33"/>
      <c r="AZ374" s="33"/>
      <c r="BA374" s="33"/>
      <c r="BT374" s="37"/>
    </row>
    <row r="375" spans="44:72" ht="12.75"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T375" s="37"/>
    </row>
    <row r="376" spans="44:72" ht="12.75"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T376" s="37"/>
    </row>
    <row r="377" spans="44:72" ht="12.75"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T377" s="37"/>
    </row>
    <row r="378" spans="44:72" ht="12.75"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T378" s="37"/>
    </row>
    <row r="379" spans="44:72" ht="12.75"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T379" s="37"/>
    </row>
    <row r="380" spans="44:72" ht="12.75"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T380" s="37"/>
    </row>
    <row r="381" spans="44:72" ht="12.75"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T381" s="37"/>
    </row>
    <row r="382" spans="44:72" ht="12.75"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T382" s="37"/>
    </row>
    <row r="383" spans="44:72" ht="12.75"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T383" s="37"/>
    </row>
    <row r="384" spans="44:72" ht="12.75">
      <c r="AR384" s="33"/>
      <c r="AS384" s="33"/>
      <c r="AT384" s="33"/>
      <c r="AU384" s="33"/>
      <c r="AV384" s="33"/>
      <c r="AW384" s="33"/>
      <c r="AX384" s="33"/>
      <c r="AY384" s="33"/>
      <c r="AZ384" s="33"/>
      <c r="BA384" s="33"/>
      <c r="BT384" s="37"/>
    </row>
    <row r="385" spans="44:72" ht="12.75">
      <c r="AR385" s="33"/>
      <c r="AS385" s="33"/>
      <c r="AT385" s="33"/>
      <c r="AU385" s="33"/>
      <c r="AV385" s="33"/>
      <c r="AW385" s="33"/>
      <c r="AX385" s="33"/>
      <c r="AY385" s="33"/>
      <c r="AZ385" s="33"/>
      <c r="BA385" s="33"/>
      <c r="BT385" s="37"/>
    </row>
    <row r="386" spans="44:72" ht="12.75"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T386" s="37"/>
    </row>
    <row r="387" spans="44:72" ht="12.75"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T387" s="37"/>
    </row>
    <row r="388" spans="44:72" ht="12.75"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T388" s="37"/>
    </row>
    <row r="389" spans="44:72" ht="12.75"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T389" s="37"/>
    </row>
    <row r="390" spans="44:72" ht="12.75"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T390" s="37"/>
    </row>
    <row r="391" spans="44:72" ht="12.75"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T391" s="37"/>
    </row>
    <row r="392" spans="44:72" ht="12.75"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T392" s="37"/>
    </row>
    <row r="393" spans="44:72" ht="12.75"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T393" s="37"/>
    </row>
    <row r="394" spans="44:72" ht="12.75">
      <c r="AR394" s="33"/>
      <c r="AS394" s="33"/>
      <c r="AT394" s="33"/>
      <c r="AU394" s="33"/>
      <c r="AV394" s="33"/>
      <c r="AW394" s="33"/>
      <c r="AX394" s="33"/>
      <c r="AY394" s="33"/>
      <c r="AZ394" s="33"/>
      <c r="BA394" s="33"/>
      <c r="BT394" s="37"/>
    </row>
    <row r="395" spans="44:72" ht="12.75">
      <c r="AR395" s="33"/>
      <c r="AS395" s="33"/>
      <c r="AT395" s="33"/>
      <c r="AU395" s="33"/>
      <c r="AV395" s="33"/>
      <c r="AW395" s="33"/>
      <c r="AX395" s="33"/>
      <c r="AY395" s="33"/>
      <c r="AZ395" s="33"/>
      <c r="BA395" s="33"/>
      <c r="BT395" s="37"/>
    </row>
    <row r="396" spans="44:72" ht="12.75"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T396" s="37"/>
    </row>
    <row r="397" spans="44:72" ht="12.75">
      <c r="AR397" s="33"/>
      <c r="AS397" s="33"/>
      <c r="AT397" s="33"/>
      <c r="AU397" s="33"/>
      <c r="AV397" s="33"/>
      <c r="AW397" s="33"/>
      <c r="AX397" s="33"/>
      <c r="AY397" s="33"/>
      <c r="AZ397" s="33"/>
      <c r="BA397" s="33"/>
      <c r="BT397" s="37"/>
    </row>
    <row r="398" spans="44:72" ht="12.75">
      <c r="AR398" s="33"/>
      <c r="AS398" s="33"/>
      <c r="AT398" s="33"/>
      <c r="AU398" s="33"/>
      <c r="AV398" s="33"/>
      <c r="AW398" s="33"/>
      <c r="AX398" s="33"/>
      <c r="AY398" s="33"/>
      <c r="AZ398" s="33"/>
      <c r="BA398" s="33"/>
      <c r="BT398" s="37"/>
    </row>
    <row r="399" spans="44:72" ht="12.75"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T399" s="37"/>
    </row>
    <row r="400" spans="44:72" ht="12.75"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T400" s="37"/>
    </row>
    <row r="401" spans="44:72" ht="12.75"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T401" s="37"/>
    </row>
    <row r="402" spans="44:72" ht="12.75">
      <c r="AR402" s="33"/>
      <c r="AS402" s="33"/>
      <c r="AT402" s="33"/>
      <c r="AU402" s="33"/>
      <c r="AV402" s="33"/>
      <c r="AW402" s="33"/>
      <c r="AX402" s="33"/>
      <c r="AY402" s="33"/>
      <c r="AZ402" s="33"/>
      <c r="BA402" s="33"/>
      <c r="BT402" s="37"/>
    </row>
    <row r="403" spans="44:72" ht="12.75">
      <c r="AR403" s="33"/>
      <c r="AS403" s="33"/>
      <c r="AT403" s="33"/>
      <c r="AU403" s="33"/>
      <c r="AV403" s="33"/>
      <c r="AW403" s="33"/>
      <c r="AX403" s="33"/>
      <c r="AY403" s="33"/>
      <c r="AZ403" s="33"/>
      <c r="BA403" s="33"/>
      <c r="BT403" s="37"/>
    </row>
    <row r="404" spans="44:72" ht="12.75">
      <c r="AR404" s="33"/>
      <c r="AS404" s="33"/>
      <c r="AT404" s="33"/>
      <c r="AU404" s="33"/>
      <c r="AV404" s="33"/>
      <c r="AW404" s="33"/>
      <c r="AX404" s="33"/>
      <c r="AY404" s="33"/>
      <c r="AZ404" s="33"/>
      <c r="BA404" s="33"/>
      <c r="BT404" s="37"/>
    </row>
    <row r="405" spans="44:72" ht="12.75">
      <c r="AR405" s="33"/>
      <c r="AS405" s="33"/>
      <c r="AT405" s="33"/>
      <c r="AU405" s="33"/>
      <c r="AV405" s="33"/>
      <c r="AW405" s="33"/>
      <c r="AX405" s="33"/>
      <c r="AY405" s="33"/>
      <c r="AZ405" s="33"/>
      <c r="BA405" s="33"/>
      <c r="BT405" s="37"/>
    </row>
    <row r="406" spans="44:72" ht="12.75">
      <c r="AR406" s="33"/>
      <c r="AS406" s="33"/>
      <c r="AT406" s="33"/>
      <c r="AU406" s="33"/>
      <c r="AV406" s="33"/>
      <c r="AW406" s="33"/>
      <c r="AX406" s="33"/>
      <c r="AY406" s="33"/>
      <c r="AZ406" s="33"/>
      <c r="BA406" s="33"/>
      <c r="BT406" s="37"/>
    </row>
    <row r="407" spans="44:72" ht="12.75">
      <c r="AR407" s="33"/>
      <c r="AS407" s="33"/>
      <c r="AT407" s="33"/>
      <c r="AU407" s="33"/>
      <c r="AV407" s="33"/>
      <c r="AW407" s="33"/>
      <c r="AX407" s="33"/>
      <c r="AY407" s="33"/>
      <c r="AZ407" s="33"/>
      <c r="BA407" s="33"/>
      <c r="BT407" s="37"/>
    </row>
    <row r="408" spans="44:72" ht="12.75">
      <c r="AR408" s="33"/>
      <c r="AS408" s="33"/>
      <c r="AT408" s="33"/>
      <c r="AU408" s="33"/>
      <c r="AV408" s="33"/>
      <c r="AW408" s="33"/>
      <c r="AX408" s="33"/>
      <c r="AY408" s="33"/>
      <c r="AZ408" s="33"/>
      <c r="BA408" s="33"/>
      <c r="BT408" s="37"/>
    </row>
    <row r="409" spans="44:72" ht="12.75">
      <c r="AR409" s="33"/>
      <c r="AS409" s="33"/>
      <c r="AT409" s="33"/>
      <c r="AU409" s="33"/>
      <c r="AV409" s="33"/>
      <c r="AW409" s="33"/>
      <c r="AX409" s="33"/>
      <c r="AY409" s="33"/>
      <c r="AZ409" s="33"/>
      <c r="BA409" s="33"/>
      <c r="BT409" s="37"/>
    </row>
    <row r="410" spans="44:72" ht="12.75">
      <c r="AR410" s="33"/>
      <c r="AS410" s="33"/>
      <c r="AT410" s="33"/>
      <c r="AU410" s="33"/>
      <c r="AV410" s="33"/>
      <c r="AW410" s="33"/>
      <c r="AX410" s="33"/>
      <c r="AY410" s="33"/>
      <c r="AZ410" s="33"/>
      <c r="BA410" s="33"/>
      <c r="BT410" s="37"/>
    </row>
    <row r="411" spans="44:72" ht="12.75">
      <c r="AR411" s="33"/>
      <c r="AS411" s="33"/>
      <c r="AT411" s="33"/>
      <c r="AU411" s="33"/>
      <c r="AV411" s="33"/>
      <c r="AW411" s="33"/>
      <c r="AX411" s="33"/>
      <c r="AY411" s="33"/>
      <c r="AZ411" s="33"/>
      <c r="BA411" s="33"/>
      <c r="BT411" s="37"/>
    </row>
    <row r="412" spans="44:72" ht="12.75">
      <c r="AR412" s="33"/>
      <c r="AS412" s="33"/>
      <c r="AT412" s="33"/>
      <c r="AU412" s="33"/>
      <c r="AV412" s="33"/>
      <c r="AW412" s="33"/>
      <c r="AX412" s="33"/>
      <c r="AY412" s="33"/>
      <c r="AZ412" s="33"/>
      <c r="BA412" s="33"/>
      <c r="BT412" s="37"/>
    </row>
    <row r="413" spans="44:72" ht="12.75">
      <c r="AR413" s="33"/>
      <c r="AS413" s="33"/>
      <c r="AT413" s="33"/>
      <c r="AU413" s="33"/>
      <c r="AV413" s="33"/>
      <c r="AW413" s="33"/>
      <c r="AX413" s="33"/>
      <c r="AY413" s="33"/>
      <c r="AZ413" s="33"/>
      <c r="BA413" s="33"/>
      <c r="BT413" s="37"/>
    </row>
    <row r="414" spans="44:72" ht="12.75">
      <c r="AR414" s="33"/>
      <c r="AS414" s="33"/>
      <c r="AT414" s="33"/>
      <c r="AU414" s="33"/>
      <c r="AV414" s="33"/>
      <c r="AW414" s="33"/>
      <c r="AX414" s="33"/>
      <c r="AY414" s="33"/>
      <c r="AZ414" s="33"/>
      <c r="BA414" s="33"/>
      <c r="BT414" s="37"/>
    </row>
    <row r="415" spans="44:72" ht="12.75">
      <c r="AR415" s="33"/>
      <c r="AS415" s="33"/>
      <c r="AT415" s="33"/>
      <c r="AU415" s="33"/>
      <c r="AV415" s="33"/>
      <c r="AW415" s="33"/>
      <c r="AX415" s="33"/>
      <c r="AY415" s="33"/>
      <c r="AZ415" s="33"/>
      <c r="BA415" s="33"/>
      <c r="BT415" s="37"/>
    </row>
    <row r="416" spans="44:72" ht="12.75">
      <c r="AR416" s="33"/>
      <c r="AS416" s="33"/>
      <c r="AT416" s="33"/>
      <c r="AU416" s="33"/>
      <c r="AV416" s="33"/>
      <c r="AW416" s="33"/>
      <c r="AX416" s="33"/>
      <c r="AY416" s="33"/>
      <c r="AZ416" s="33"/>
      <c r="BA416" s="33"/>
      <c r="BT416" s="37"/>
    </row>
    <row r="417" spans="44:72" ht="12.75">
      <c r="AR417" s="33"/>
      <c r="AS417" s="33"/>
      <c r="AT417" s="33"/>
      <c r="AU417" s="33"/>
      <c r="AV417" s="33"/>
      <c r="AW417" s="33"/>
      <c r="AX417" s="33"/>
      <c r="AY417" s="33"/>
      <c r="AZ417" s="33"/>
      <c r="BA417" s="33"/>
      <c r="BT417" s="37"/>
    </row>
    <row r="418" spans="44:72" ht="12.75">
      <c r="AR418" s="33"/>
      <c r="AS418" s="33"/>
      <c r="AT418" s="33"/>
      <c r="AU418" s="33"/>
      <c r="AV418" s="33"/>
      <c r="AW418" s="33"/>
      <c r="AX418" s="33"/>
      <c r="AY418" s="33"/>
      <c r="AZ418" s="33"/>
      <c r="BA418" s="33"/>
      <c r="BT418" s="37"/>
    </row>
    <row r="419" spans="44:72" ht="12.75">
      <c r="AR419" s="33"/>
      <c r="AS419" s="33"/>
      <c r="AT419" s="33"/>
      <c r="AU419" s="33"/>
      <c r="AV419" s="33"/>
      <c r="AW419" s="33"/>
      <c r="AX419" s="33"/>
      <c r="AY419" s="33"/>
      <c r="AZ419" s="33"/>
      <c r="BA419" s="33"/>
      <c r="BT419" s="37"/>
    </row>
    <row r="420" spans="44:72" ht="12.75">
      <c r="AR420" s="33"/>
      <c r="AS420" s="33"/>
      <c r="AT420" s="33"/>
      <c r="AU420" s="33"/>
      <c r="AV420" s="33"/>
      <c r="AW420" s="33"/>
      <c r="AX420" s="33"/>
      <c r="AY420" s="33"/>
      <c r="AZ420" s="33"/>
      <c r="BA420" s="33"/>
      <c r="BT420" s="37"/>
    </row>
    <row r="421" spans="44:72" ht="12.75">
      <c r="AR421" s="34"/>
      <c r="AS421" s="29"/>
      <c r="BA421" s="30"/>
      <c r="BT421" s="37"/>
    </row>
    <row r="422" spans="44:72" ht="12.75">
      <c r="AR422" s="34"/>
      <c r="AS422" s="29"/>
      <c r="BA422" s="30"/>
      <c r="BT422" s="37"/>
    </row>
    <row r="423" spans="44:72" ht="12.75">
      <c r="AR423" s="34"/>
      <c r="AS423" s="29"/>
      <c r="BA423" s="30"/>
      <c r="BT423" s="37"/>
    </row>
    <row r="424" spans="44:72" ht="12.75">
      <c r="AR424" s="34"/>
      <c r="AS424" s="29"/>
      <c r="BA424" s="30"/>
      <c r="BT424" s="37"/>
    </row>
    <row r="425" spans="44:72" ht="12.75">
      <c r="AR425" s="34"/>
      <c r="AS425" s="29"/>
      <c r="BA425" s="30"/>
      <c r="BT425" s="37"/>
    </row>
    <row r="426" spans="44:72" ht="12.75">
      <c r="AR426" s="34"/>
      <c r="AS426" s="29"/>
      <c r="BA426" s="30"/>
      <c r="BT426" s="37"/>
    </row>
    <row r="427" spans="44:72" ht="12.75">
      <c r="AR427" s="34"/>
      <c r="AS427" s="29"/>
      <c r="BA427" s="30"/>
      <c r="BT427" s="37"/>
    </row>
    <row r="428" spans="44:72" ht="12.75">
      <c r="AR428" s="34"/>
      <c r="AS428" s="29"/>
      <c r="BA428" s="30"/>
      <c r="BT428" s="37"/>
    </row>
    <row r="429" spans="44:72" ht="12.75">
      <c r="AR429" s="34"/>
      <c r="AS429" s="29"/>
      <c r="BA429" s="30"/>
      <c r="BT429" s="37"/>
    </row>
    <row r="430" spans="44:72" ht="12.75">
      <c r="AR430" s="34"/>
      <c r="AS430" s="29"/>
      <c r="BA430" s="30"/>
      <c r="BT430" s="37"/>
    </row>
    <row r="431" spans="44:72" ht="12.75">
      <c r="AR431" s="34"/>
      <c r="AS431" s="29"/>
      <c r="BA431" s="30"/>
      <c r="BT431" s="37"/>
    </row>
    <row r="432" spans="44:72" ht="12.75">
      <c r="AR432" s="34"/>
      <c r="AS432" s="29"/>
      <c r="BA432" s="30"/>
      <c r="BT432" s="37"/>
    </row>
    <row r="433" spans="44:72" ht="12.75">
      <c r="AR433" s="34"/>
      <c r="AS433" s="29"/>
      <c r="BA433" s="30"/>
      <c r="BT433" s="37"/>
    </row>
    <row r="434" spans="44:72" ht="12.75">
      <c r="AR434" s="34"/>
      <c r="AS434" s="29"/>
      <c r="BA434" s="30"/>
      <c r="BT434" s="37"/>
    </row>
    <row r="435" spans="44:72" ht="12.75">
      <c r="AR435" s="34"/>
      <c r="AS435" s="29"/>
      <c r="BA435" s="30"/>
      <c r="BT435" s="37"/>
    </row>
    <row r="436" spans="44:72" ht="12.75">
      <c r="AR436" s="34"/>
      <c r="AS436" s="29"/>
      <c r="BA436" s="30"/>
      <c r="BT436" s="37"/>
    </row>
    <row r="437" spans="44:72" ht="12.75">
      <c r="AR437" s="34"/>
      <c r="AS437" s="29"/>
      <c r="BA437" s="30"/>
      <c r="BT437" s="37"/>
    </row>
    <row r="438" spans="44:72" ht="12.75">
      <c r="AR438" s="34"/>
      <c r="AS438" s="29"/>
      <c r="BA438" s="30"/>
      <c r="BT438" s="37"/>
    </row>
    <row r="439" spans="44:72" ht="12.75">
      <c r="AR439" s="34"/>
      <c r="AS439" s="29"/>
      <c r="BA439" s="30"/>
      <c r="BT439" s="37"/>
    </row>
    <row r="440" spans="44:72" ht="12.75">
      <c r="AR440" s="34"/>
      <c r="AS440" s="29"/>
      <c r="BA440" s="30"/>
      <c r="BT440" s="37"/>
    </row>
    <row r="441" spans="44:72" ht="12.75">
      <c r="AR441" s="34"/>
      <c r="AS441" s="29"/>
      <c r="BA441" s="30"/>
      <c r="BT441" s="37"/>
    </row>
    <row r="442" spans="44:72" ht="12.75">
      <c r="AR442" s="34"/>
      <c r="AS442" s="29"/>
      <c r="BA442" s="30"/>
      <c r="BT442" s="37"/>
    </row>
    <row r="443" spans="44:72" ht="12.75">
      <c r="AR443" s="34"/>
      <c r="AS443" s="29"/>
      <c r="BA443" s="30"/>
      <c r="BT443" s="37"/>
    </row>
    <row r="444" spans="44:72" ht="12.75">
      <c r="AR444" s="34"/>
      <c r="AS444" s="29"/>
      <c r="BA444" s="30"/>
      <c r="BT444" s="37"/>
    </row>
    <row r="445" spans="44:72" ht="12.75">
      <c r="AR445" s="34"/>
      <c r="AS445" s="29"/>
      <c r="BA445" s="30"/>
      <c r="BT445" s="37"/>
    </row>
    <row r="446" spans="44:72" ht="12.75">
      <c r="AR446" s="34"/>
      <c r="AS446" s="29"/>
      <c r="BA446" s="30"/>
      <c r="BT446" s="37"/>
    </row>
    <row r="447" spans="44:72" ht="12.75">
      <c r="AR447" s="34"/>
      <c r="AS447" s="29"/>
      <c r="BA447" s="30"/>
      <c r="BT447" s="37"/>
    </row>
    <row r="448" spans="44:72" ht="12.75">
      <c r="AR448" s="34"/>
      <c r="AS448" s="29"/>
      <c r="BA448" s="30"/>
      <c r="BT448" s="37"/>
    </row>
    <row r="449" spans="44:72" ht="12.75">
      <c r="AR449" s="34"/>
      <c r="AS449" s="29"/>
      <c r="BA449" s="30"/>
      <c r="BT449" s="37"/>
    </row>
    <row r="450" spans="44:72" ht="12.75">
      <c r="AR450" s="34"/>
      <c r="AS450" s="29"/>
      <c r="BA450" s="30"/>
      <c r="BT450" s="37"/>
    </row>
    <row r="451" spans="44:72" ht="12.75">
      <c r="AR451" s="34"/>
      <c r="AS451" s="29"/>
      <c r="BA451" s="30"/>
      <c r="BT451" s="37"/>
    </row>
    <row r="452" spans="44:72" ht="12.75">
      <c r="AR452" s="34"/>
      <c r="AS452" s="29"/>
      <c r="BA452" s="30"/>
      <c r="BT452" s="37"/>
    </row>
    <row r="453" spans="44:72" ht="12.75">
      <c r="AR453" s="34"/>
      <c r="AS453" s="29"/>
      <c r="BA453" s="30"/>
      <c r="BT453" s="37"/>
    </row>
    <row r="454" spans="44:72" ht="12.75">
      <c r="AR454" s="34"/>
      <c r="AS454" s="29"/>
      <c r="BA454" s="30"/>
      <c r="BT454" s="37"/>
    </row>
    <row r="455" spans="44:72" ht="12.75">
      <c r="AR455" s="34"/>
      <c r="AS455" s="29"/>
      <c r="BA455" s="30"/>
      <c r="BT455" s="37"/>
    </row>
    <row r="456" spans="44:72" ht="12.75">
      <c r="AR456" s="34"/>
      <c r="AS456" s="29"/>
      <c r="BA456" s="30"/>
      <c r="BT456" s="37"/>
    </row>
    <row r="457" spans="44:72" ht="12.75">
      <c r="AR457" s="34"/>
      <c r="AS457" s="29"/>
      <c r="BA457" s="30"/>
      <c r="BT457" s="37"/>
    </row>
    <row r="458" spans="44:72" ht="12.75">
      <c r="AR458" s="34"/>
      <c r="AS458" s="29"/>
      <c r="BA458" s="30"/>
      <c r="BT458" s="37"/>
    </row>
    <row r="459" spans="44:72" ht="12.75">
      <c r="AR459" s="34"/>
      <c r="AS459" s="29"/>
      <c r="BA459" s="30"/>
      <c r="BT459" s="37"/>
    </row>
    <row r="460" spans="44:72" ht="12.75">
      <c r="AR460" s="34"/>
      <c r="AS460" s="29"/>
      <c r="BA460" s="30"/>
      <c r="BT460" s="37"/>
    </row>
    <row r="461" spans="44:72" ht="12.75">
      <c r="AR461" s="34"/>
      <c r="AS461" s="29"/>
      <c r="BA461" s="30"/>
      <c r="BT461" s="37"/>
    </row>
    <row r="462" spans="44:72" ht="12.75">
      <c r="AR462" s="34"/>
      <c r="AS462" s="29"/>
      <c r="BA462" s="30"/>
      <c r="BT462" s="37"/>
    </row>
    <row r="463" spans="44:72" ht="12.75">
      <c r="AR463" s="34"/>
      <c r="AS463" s="29"/>
      <c r="BA463" s="30"/>
      <c r="BT463" s="37"/>
    </row>
    <row r="464" spans="44:72" ht="12.75">
      <c r="AR464" s="34"/>
      <c r="AS464" s="29"/>
      <c r="BA464" s="30"/>
      <c r="BT464" s="37"/>
    </row>
    <row r="465" spans="44:72" ht="12.75">
      <c r="AR465" s="34"/>
      <c r="AS465" s="29"/>
      <c r="BA465" s="30"/>
      <c r="BT465" s="37"/>
    </row>
    <row r="466" spans="44:72" ht="12.75">
      <c r="AR466" s="34"/>
      <c r="AS466" s="29"/>
      <c r="BA466" s="30"/>
      <c r="BT466" s="37"/>
    </row>
    <row r="467" spans="44:72" ht="12.75">
      <c r="AR467" s="34"/>
      <c r="AS467" s="29"/>
      <c r="BA467" s="30"/>
      <c r="BT467" s="37"/>
    </row>
    <row r="468" spans="44:72" ht="12.75">
      <c r="AR468" s="34"/>
      <c r="AS468" s="29"/>
      <c r="BA468" s="30"/>
      <c r="BT468" s="37"/>
    </row>
    <row r="469" spans="44:72" ht="12.75">
      <c r="AR469" s="34"/>
      <c r="AS469" s="29"/>
      <c r="BA469" s="30"/>
      <c r="BT469" s="37"/>
    </row>
    <row r="470" spans="44:72" ht="12.75">
      <c r="AR470" s="34"/>
      <c r="AS470" s="29"/>
      <c r="BA470" s="30"/>
      <c r="BT470" s="37"/>
    </row>
    <row r="471" spans="44:72" ht="12.75">
      <c r="AR471" s="34"/>
      <c r="AS471" s="29"/>
      <c r="BA471" s="30"/>
      <c r="BT471" s="37"/>
    </row>
    <row r="472" spans="44:72" ht="12.75">
      <c r="AR472" s="34"/>
      <c r="AS472" s="29"/>
      <c r="BA472" s="30"/>
      <c r="BT472" s="37"/>
    </row>
    <row r="473" spans="44:72" ht="12.75">
      <c r="AR473" s="34"/>
      <c r="AS473" s="29"/>
      <c r="BA473" s="30"/>
      <c r="BT473" s="37"/>
    </row>
    <row r="474" spans="44:72" ht="12.75">
      <c r="AR474" s="34"/>
      <c r="AS474" s="29"/>
      <c r="BA474" s="30"/>
      <c r="BT474" s="37"/>
    </row>
    <row r="475" spans="44:72" ht="12.75">
      <c r="AR475" s="34"/>
      <c r="AS475" s="29"/>
      <c r="BA475" s="30"/>
      <c r="BT475" s="37"/>
    </row>
    <row r="476" spans="44:72" ht="12.75">
      <c r="AR476" s="34"/>
      <c r="AS476" s="29"/>
      <c r="BA476" s="30"/>
      <c r="BT476" s="37"/>
    </row>
    <row r="477" spans="44:72" ht="12.75">
      <c r="AR477" s="34"/>
      <c r="AS477" s="29"/>
      <c r="BA477" s="30"/>
      <c r="BT477" s="37"/>
    </row>
    <row r="478" spans="44:72" ht="12.75">
      <c r="AR478" s="34"/>
      <c r="AS478" s="29"/>
      <c r="BA478" s="30"/>
      <c r="BT478" s="37"/>
    </row>
    <row r="479" spans="44:72" ht="12.75">
      <c r="AR479" s="34"/>
      <c r="AS479" s="29"/>
      <c r="BA479" s="30"/>
      <c r="BT479" s="37"/>
    </row>
    <row r="480" spans="44:72" ht="12.75">
      <c r="AR480" s="34"/>
      <c r="AS480" s="29"/>
      <c r="BA480" s="30"/>
      <c r="BT480" s="37"/>
    </row>
    <row r="481" spans="44:72" ht="12.75">
      <c r="AR481" s="34"/>
      <c r="AS481" s="29"/>
      <c r="BA481" s="30"/>
      <c r="BT481" s="37"/>
    </row>
    <row r="482" spans="44:72" ht="12.75">
      <c r="AR482" s="34"/>
      <c r="AS482" s="29"/>
      <c r="BA482" s="30"/>
      <c r="BT482" s="37"/>
    </row>
    <row r="483" spans="44:72" ht="12.75">
      <c r="AR483" s="34"/>
      <c r="AS483" s="29"/>
      <c r="BA483" s="30"/>
      <c r="BT483" s="37"/>
    </row>
    <row r="484" spans="44:72" ht="12.75">
      <c r="AR484" s="34"/>
      <c r="AS484" s="29"/>
      <c r="BA484" s="30"/>
      <c r="BT484" s="37"/>
    </row>
    <row r="485" spans="44:72" ht="12.75">
      <c r="AR485" s="34"/>
      <c r="AS485" s="29"/>
      <c r="BA485" s="30"/>
      <c r="BT485" s="37"/>
    </row>
    <row r="486" spans="44:72" ht="12.75">
      <c r="AR486" s="34"/>
      <c r="AS486" s="29"/>
      <c r="BA486" s="30"/>
      <c r="BT486" s="37"/>
    </row>
    <row r="487" spans="44:72" ht="12.75">
      <c r="AR487" s="34"/>
      <c r="AS487" s="29"/>
      <c r="BA487" s="30"/>
      <c r="BT487" s="37"/>
    </row>
    <row r="488" spans="44:72" ht="12.75">
      <c r="AR488" s="34"/>
      <c r="AS488" s="29"/>
      <c r="BA488" s="30"/>
      <c r="BT488" s="37"/>
    </row>
    <row r="489" spans="44:72" ht="12.75">
      <c r="AR489" s="34"/>
      <c r="AS489" s="29"/>
      <c r="BA489" s="30"/>
      <c r="BT489" s="37"/>
    </row>
    <row r="490" spans="44:72" ht="12.75">
      <c r="AR490" s="34"/>
      <c r="AS490" s="29"/>
      <c r="BA490" s="30"/>
      <c r="BT490" s="37"/>
    </row>
    <row r="491" spans="44:72" ht="12.75">
      <c r="AR491" s="34"/>
      <c r="AS491" s="29"/>
      <c r="BA491" s="30"/>
      <c r="BT491" s="37"/>
    </row>
    <row r="492" spans="44:72" ht="12.75">
      <c r="AR492" s="34"/>
      <c r="AS492" s="29"/>
      <c r="BA492" s="30"/>
      <c r="BT492" s="37"/>
    </row>
    <row r="493" spans="44:72" ht="12.75">
      <c r="AR493" s="34"/>
      <c r="AS493" s="29"/>
      <c r="BA493" s="30"/>
      <c r="BT493" s="37"/>
    </row>
    <row r="494" spans="44:72" ht="12.75">
      <c r="AR494" s="34"/>
      <c r="AS494" s="29"/>
      <c r="BA494" s="30"/>
      <c r="BT494" s="37"/>
    </row>
    <row r="495" spans="44:72" ht="12.75">
      <c r="AR495" s="34"/>
      <c r="AS495" s="29"/>
      <c r="BA495" s="30"/>
      <c r="BT495" s="37"/>
    </row>
    <row r="496" spans="44:72" ht="12.75">
      <c r="AR496" s="34"/>
      <c r="AS496" s="29"/>
      <c r="BA496" s="30"/>
      <c r="BT496" s="37"/>
    </row>
    <row r="497" spans="44:72" ht="12.75">
      <c r="AR497" s="34"/>
      <c r="AS497" s="29"/>
      <c r="BA497" s="30"/>
      <c r="BT497" s="37"/>
    </row>
    <row r="498" spans="44:72" ht="12.75">
      <c r="AR498" s="34"/>
      <c r="AS498" s="29"/>
      <c r="BA498" s="30"/>
      <c r="BT498" s="37"/>
    </row>
    <row r="499" spans="44:72" ht="12.75">
      <c r="AR499" s="34"/>
      <c r="AS499" s="29"/>
      <c r="BA499" s="30"/>
      <c r="BT499" s="37"/>
    </row>
    <row r="500" spans="44:72" ht="12.75">
      <c r="AR500" s="34"/>
      <c r="AS500" s="29"/>
      <c r="BA500" s="30"/>
      <c r="BT500" s="37"/>
    </row>
    <row r="501" spans="44:72" ht="12.75">
      <c r="AR501" s="34"/>
      <c r="AS501" s="29"/>
      <c r="BA501" s="30"/>
      <c r="BT501" s="37"/>
    </row>
    <row r="502" spans="44:72" ht="12.75">
      <c r="AR502" s="34"/>
      <c r="AS502" s="29"/>
      <c r="BA502" s="30"/>
      <c r="BT502" s="37"/>
    </row>
    <row r="503" spans="44:72" ht="12.75">
      <c r="AR503" s="34"/>
      <c r="AS503" s="29"/>
      <c r="BA503" s="30"/>
      <c r="BT503" s="37"/>
    </row>
    <row r="504" spans="44:72" ht="12.75">
      <c r="AR504" s="34"/>
      <c r="AS504" s="29"/>
      <c r="BA504" s="30"/>
      <c r="BT504" s="37"/>
    </row>
    <row r="505" spans="44:72" ht="12.75">
      <c r="AR505" s="34"/>
      <c r="AS505" s="29"/>
      <c r="BA505" s="30"/>
      <c r="BT505" s="37"/>
    </row>
    <row r="506" spans="44:72" ht="12.75">
      <c r="AR506" s="34"/>
      <c r="AS506" s="29"/>
      <c r="BA506" s="30"/>
      <c r="BT506" s="37"/>
    </row>
    <row r="507" spans="44:72" ht="12.75">
      <c r="AR507" s="34"/>
      <c r="AS507" s="29"/>
      <c r="BA507" s="30"/>
      <c r="BT507" s="37"/>
    </row>
    <row r="508" spans="44:72" ht="12.75">
      <c r="AR508" s="34"/>
      <c r="AS508" s="29"/>
      <c r="BA508" s="30"/>
      <c r="BT508" s="37"/>
    </row>
    <row r="509" spans="44:72" ht="12.75">
      <c r="AR509" s="34"/>
      <c r="AS509" s="29"/>
      <c r="BA509" s="30"/>
      <c r="BT509" s="37"/>
    </row>
    <row r="510" spans="44:72" ht="12.75">
      <c r="AR510" s="34"/>
      <c r="AS510" s="29"/>
      <c r="BA510" s="30"/>
      <c r="BT510" s="37"/>
    </row>
    <row r="511" spans="44:72" ht="12.75">
      <c r="AR511" s="34"/>
      <c r="AS511" s="29"/>
      <c r="BA511" s="30"/>
      <c r="BT511" s="37"/>
    </row>
    <row r="512" spans="44:72" ht="12.75">
      <c r="AR512" s="34"/>
      <c r="AS512" s="29"/>
      <c r="BA512" s="30"/>
      <c r="BT512" s="37"/>
    </row>
    <row r="513" spans="44:72" ht="12.75">
      <c r="AR513" s="34"/>
      <c r="AS513" s="29"/>
      <c r="BA513" s="30"/>
      <c r="BT513" s="37"/>
    </row>
    <row r="514" spans="44:72" ht="12.75">
      <c r="AR514" s="34"/>
      <c r="AS514" s="29"/>
      <c r="BA514" s="30"/>
      <c r="BT514" s="37"/>
    </row>
    <row r="515" spans="44:72" ht="12.75">
      <c r="AR515" s="34"/>
      <c r="AS515" s="29"/>
      <c r="BA515" s="30"/>
      <c r="BT515" s="37"/>
    </row>
    <row r="516" spans="44:72" ht="12.75">
      <c r="AR516" s="34"/>
      <c r="AS516" s="29"/>
      <c r="BA516" s="30"/>
      <c r="BT516" s="37"/>
    </row>
    <row r="517" spans="44:72" ht="12.75">
      <c r="AR517" s="34"/>
      <c r="AS517" s="29"/>
      <c r="BA517" s="30"/>
      <c r="BT517" s="37"/>
    </row>
    <row r="518" spans="44:72" ht="12.75">
      <c r="AR518" s="34"/>
      <c r="AS518" s="29"/>
      <c r="BA518" s="30"/>
      <c r="BT518" s="37"/>
    </row>
    <row r="519" spans="44:72" ht="12.75">
      <c r="AR519" s="34"/>
      <c r="AS519" s="29"/>
      <c r="BA519" s="30"/>
      <c r="BT519" s="37"/>
    </row>
    <row r="520" spans="44:72" ht="12.75">
      <c r="AR520" s="34"/>
      <c r="AS520" s="29"/>
      <c r="BA520" s="30"/>
      <c r="BT520" s="37"/>
    </row>
    <row r="521" spans="44:72" ht="12.75">
      <c r="AR521" s="34"/>
      <c r="AS521" s="29"/>
      <c r="BA521" s="30"/>
      <c r="BT521" s="37"/>
    </row>
    <row r="522" spans="44:72" ht="12.75">
      <c r="AR522" s="34"/>
      <c r="AS522" s="29"/>
      <c r="BA522" s="30"/>
      <c r="BT522" s="37"/>
    </row>
    <row r="523" spans="44:72" ht="12.75">
      <c r="AR523" s="34"/>
      <c r="AS523" s="29"/>
      <c r="BA523" s="30"/>
      <c r="BT523" s="37"/>
    </row>
    <row r="524" spans="44:72" ht="12.75">
      <c r="AR524" s="34"/>
      <c r="AS524" s="29"/>
      <c r="BA524" s="30"/>
      <c r="BT524" s="37"/>
    </row>
    <row r="525" spans="44:72" ht="12.75">
      <c r="AR525" s="34"/>
      <c r="AS525" s="29"/>
      <c r="BA525" s="30"/>
      <c r="BT525" s="37"/>
    </row>
    <row r="526" spans="44:72" ht="12.75">
      <c r="AR526" s="34"/>
      <c r="AS526" s="29"/>
      <c r="BA526" s="30"/>
      <c r="BT526" s="37"/>
    </row>
    <row r="527" spans="44:72" ht="12.75">
      <c r="AR527" s="34"/>
      <c r="AS527" s="29"/>
      <c r="BA527" s="30"/>
      <c r="BT527" s="37"/>
    </row>
    <row r="528" spans="44:72" ht="12.75">
      <c r="AR528" s="34"/>
      <c r="AS528" s="29"/>
      <c r="BA528" s="30"/>
      <c r="BT528" s="37"/>
    </row>
    <row r="529" spans="44:72" ht="12.75">
      <c r="AR529" s="34"/>
      <c r="AS529" s="29"/>
      <c r="BA529" s="30"/>
      <c r="BT529" s="37"/>
    </row>
    <row r="530" spans="44:72" ht="12.75">
      <c r="AR530" s="34"/>
      <c r="AS530" s="29"/>
      <c r="BA530" s="30"/>
      <c r="BT530" s="37"/>
    </row>
    <row r="531" spans="44:72" ht="12.75">
      <c r="AR531" s="34"/>
      <c r="AS531" s="29"/>
      <c r="BA531" s="30"/>
      <c r="BT531" s="37"/>
    </row>
    <row r="532" spans="44:72" ht="12.75">
      <c r="AR532" s="34"/>
      <c r="AS532" s="29"/>
      <c r="BA532" s="30"/>
      <c r="BT532" s="37"/>
    </row>
    <row r="533" spans="44:72" ht="12.75">
      <c r="AR533" s="34"/>
      <c r="AS533" s="29"/>
      <c r="BA533" s="30"/>
      <c r="BT533" s="37"/>
    </row>
    <row r="534" spans="44:72" ht="12.75">
      <c r="AR534" s="34"/>
      <c r="AS534" s="29"/>
      <c r="BA534" s="30"/>
      <c r="BT534" s="37"/>
    </row>
    <row r="535" spans="44:72" ht="12.75">
      <c r="AR535" s="34"/>
      <c r="AS535" s="29"/>
      <c r="BA535" s="30"/>
      <c r="BT535" s="37"/>
    </row>
    <row r="536" spans="44:72" ht="12.75">
      <c r="AR536" s="34"/>
      <c r="AS536" s="29"/>
      <c r="BA536" s="30"/>
      <c r="BT536" s="37"/>
    </row>
    <row r="537" spans="44:72" ht="12.75">
      <c r="AR537" s="34"/>
      <c r="AS537" s="29"/>
      <c r="BA537" s="30"/>
      <c r="BT537" s="37"/>
    </row>
    <row r="538" spans="44:72" ht="12.75">
      <c r="AR538" s="34"/>
      <c r="AS538" s="29"/>
      <c r="BA538" s="30"/>
      <c r="BT538" s="37"/>
    </row>
    <row r="539" spans="44:72" ht="12.75">
      <c r="AR539" s="34"/>
      <c r="AS539" s="29"/>
      <c r="BA539" s="30"/>
      <c r="BT539" s="37"/>
    </row>
    <row r="540" spans="44:72" ht="12.75">
      <c r="AR540" s="34"/>
      <c r="AS540" s="29"/>
      <c r="BA540" s="30"/>
      <c r="BT540" s="37"/>
    </row>
    <row r="541" spans="44:72" ht="12.75">
      <c r="AR541" s="34"/>
      <c r="AS541" s="29"/>
      <c r="BA541" s="30"/>
      <c r="BT541" s="37"/>
    </row>
    <row r="542" spans="44:72" ht="12.75">
      <c r="AR542" s="34"/>
      <c r="AS542" s="29"/>
      <c r="BA542" s="30"/>
      <c r="BT542" s="37"/>
    </row>
    <row r="543" spans="44:72" ht="12.75">
      <c r="AR543" s="34"/>
      <c r="AS543" s="29"/>
      <c r="BA543" s="30"/>
      <c r="BT543" s="37"/>
    </row>
    <row r="544" spans="44:72" ht="12.75">
      <c r="AR544" s="34"/>
      <c r="AS544" s="29"/>
      <c r="BA544" s="30"/>
      <c r="BT544" s="37"/>
    </row>
    <row r="545" spans="44:72" ht="12.75">
      <c r="AR545" s="34"/>
      <c r="AS545" s="29"/>
      <c r="BA545" s="30"/>
      <c r="BT545" s="37"/>
    </row>
    <row r="546" spans="44:72" ht="12.75">
      <c r="AR546" s="34"/>
      <c r="AS546" s="29"/>
      <c r="BA546" s="30"/>
      <c r="BT546" s="37"/>
    </row>
    <row r="547" spans="44:72" ht="12.75">
      <c r="AR547" s="34"/>
      <c r="AS547" s="29"/>
      <c r="BA547" s="30"/>
      <c r="BT547" s="37"/>
    </row>
    <row r="548" spans="44:72" ht="12.75">
      <c r="AR548" s="34"/>
      <c r="AS548" s="29"/>
      <c r="BA548" s="30"/>
      <c r="BT548" s="37"/>
    </row>
    <row r="549" spans="44:72" ht="12.75">
      <c r="AR549" s="34"/>
      <c r="AS549" s="29"/>
      <c r="BA549" s="30"/>
      <c r="BT549" s="37"/>
    </row>
    <row r="550" spans="44:72" ht="12.75">
      <c r="AR550" s="34"/>
      <c r="AS550" s="29"/>
      <c r="BA550" s="30"/>
      <c r="BT550" s="37"/>
    </row>
    <row r="551" spans="44:72" ht="12.75">
      <c r="AR551" s="34"/>
      <c r="AS551" s="29"/>
      <c r="BA551" s="30"/>
      <c r="BT551" s="37"/>
    </row>
    <row r="552" spans="44:72" ht="12.75">
      <c r="AR552" s="34"/>
      <c r="AS552" s="29"/>
      <c r="BA552" s="30"/>
      <c r="BT552" s="37"/>
    </row>
    <row r="553" spans="44:72" ht="12.75">
      <c r="AR553" s="34"/>
      <c r="AS553" s="29"/>
      <c r="BA553" s="30"/>
      <c r="BT553" s="37"/>
    </row>
    <row r="554" spans="44:72" ht="12.75">
      <c r="AR554" s="34"/>
      <c r="AS554" s="29"/>
      <c r="BA554" s="30"/>
      <c r="BT554" s="37"/>
    </row>
    <row r="555" spans="44:72" ht="12.75">
      <c r="AR555" s="34"/>
      <c r="AS555" s="29"/>
      <c r="BA555" s="30"/>
      <c r="BT555" s="37"/>
    </row>
    <row r="556" spans="44:72" ht="12.75">
      <c r="AR556" s="34"/>
      <c r="AS556" s="29"/>
      <c r="BA556" s="30"/>
      <c r="BT556" s="37"/>
    </row>
    <row r="557" spans="44:72" ht="12.75">
      <c r="AR557" s="34"/>
      <c r="AS557" s="29"/>
      <c r="BA557" s="30"/>
      <c r="BT557" s="37"/>
    </row>
    <row r="558" spans="44:72" ht="12.75">
      <c r="AR558" s="34"/>
      <c r="AS558" s="29"/>
      <c r="BA558" s="30"/>
      <c r="BT558" s="37"/>
    </row>
    <row r="559" spans="44:72" ht="12.75">
      <c r="AR559" s="34"/>
      <c r="AS559" s="29"/>
      <c r="BA559" s="30"/>
      <c r="BT559" s="37"/>
    </row>
    <row r="560" spans="44:72" ht="12.75">
      <c r="AR560" s="34"/>
      <c r="AS560" s="29"/>
      <c r="BA560" s="30"/>
      <c r="BT560" s="37"/>
    </row>
    <row r="561" spans="44:72" ht="12.75">
      <c r="AR561" s="34"/>
      <c r="AS561" s="29"/>
      <c r="BA561" s="30"/>
      <c r="BT561" s="37"/>
    </row>
    <row r="562" spans="44:72" ht="12.75">
      <c r="AR562" s="34"/>
      <c r="AS562" s="29"/>
      <c r="BA562" s="30"/>
      <c r="BT562" s="37"/>
    </row>
    <row r="563" spans="44:72" ht="12.75">
      <c r="AR563" s="34"/>
      <c r="AS563" s="29"/>
      <c r="BA563" s="30"/>
      <c r="BT563" s="37"/>
    </row>
    <row r="564" spans="44:72" ht="12.75">
      <c r="AR564" s="34"/>
      <c r="AS564" s="29"/>
      <c r="BA564" s="30"/>
      <c r="BT564" s="37"/>
    </row>
    <row r="565" spans="44:72" ht="12.75">
      <c r="AR565" s="34"/>
      <c r="AS565" s="29"/>
      <c r="BA565" s="30"/>
      <c r="BT565" s="37"/>
    </row>
    <row r="566" spans="44:72" ht="12.75">
      <c r="AR566" s="34"/>
      <c r="AS566" s="29"/>
      <c r="BA566" s="30"/>
      <c r="BT566" s="37"/>
    </row>
    <row r="567" spans="44:72" ht="12.75">
      <c r="AR567" s="34"/>
      <c r="AS567" s="29"/>
      <c r="BA567" s="30"/>
      <c r="BT567" s="37"/>
    </row>
    <row r="568" spans="44:72" ht="12.75">
      <c r="AR568" s="34"/>
      <c r="AS568" s="29"/>
      <c r="BA568" s="30"/>
      <c r="BT568" s="37"/>
    </row>
    <row r="569" spans="44:72" ht="12.75">
      <c r="AR569" s="34"/>
      <c r="AS569" s="29"/>
      <c r="BA569" s="30"/>
      <c r="BT569" s="37"/>
    </row>
    <row r="570" spans="44:72" ht="12.75">
      <c r="AR570" s="34"/>
      <c r="AS570" s="29"/>
      <c r="BA570" s="30"/>
      <c r="BT570" s="37"/>
    </row>
    <row r="571" spans="44:72" ht="12.75">
      <c r="AR571" s="34"/>
      <c r="AS571" s="29"/>
      <c r="BA571" s="30"/>
      <c r="BT571" s="37"/>
    </row>
    <row r="572" spans="44:72" ht="12.75">
      <c r="AR572" s="34"/>
      <c r="AS572" s="29"/>
      <c r="BA572" s="30"/>
      <c r="BT572" s="37"/>
    </row>
    <row r="573" spans="44:72" ht="12.75">
      <c r="AR573" s="34"/>
      <c r="AS573" s="29"/>
      <c r="BA573" s="30"/>
      <c r="BT573" s="37"/>
    </row>
    <row r="574" spans="44:72" ht="12.75">
      <c r="AR574" s="34"/>
      <c r="AS574" s="29"/>
      <c r="BA574" s="30"/>
      <c r="BT574" s="37"/>
    </row>
    <row r="575" spans="44:72" ht="12.75">
      <c r="AR575" s="34"/>
      <c r="AS575" s="29"/>
      <c r="BA575" s="30"/>
      <c r="BT575" s="37"/>
    </row>
    <row r="576" spans="44:72" ht="12.75">
      <c r="AR576" s="34"/>
      <c r="AS576" s="29"/>
      <c r="BA576" s="30"/>
      <c r="BT576" s="37"/>
    </row>
    <row r="577" spans="44:72" ht="12.75">
      <c r="AR577" s="34"/>
      <c r="AS577" s="29"/>
      <c r="BA577" s="30"/>
      <c r="BT577" s="37"/>
    </row>
    <row r="578" spans="44:72" ht="12.75">
      <c r="AR578" s="34"/>
      <c r="AS578" s="29"/>
      <c r="BA578" s="30"/>
      <c r="BT578" s="37"/>
    </row>
    <row r="579" spans="44:72" ht="12.75">
      <c r="AR579" s="34"/>
      <c r="AS579" s="29"/>
      <c r="BA579" s="30"/>
      <c r="BT579" s="37"/>
    </row>
    <row r="580" spans="44:72" ht="12.75">
      <c r="AR580" s="34"/>
      <c r="AS580" s="29"/>
      <c r="BA580" s="30"/>
      <c r="BT580" s="37"/>
    </row>
    <row r="581" spans="44:72" ht="12.75">
      <c r="AR581" s="34"/>
      <c r="AS581" s="29"/>
      <c r="BA581" s="30"/>
      <c r="BT581" s="37"/>
    </row>
    <row r="582" spans="44:72" ht="12.75">
      <c r="AR582" s="34"/>
      <c r="AS582" s="29"/>
      <c r="BA582" s="30"/>
      <c r="BT582" s="37"/>
    </row>
    <row r="583" spans="44:72" ht="12.75">
      <c r="AR583" s="34"/>
      <c r="AS583" s="29"/>
      <c r="BA583" s="30"/>
      <c r="BT583" s="37"/>
    </row>
    <row r="584" spans="44:72" ht="12.75">
      <c r="AR584" s="34"/>
      <c r="AS584" s="29"/>
      <c r="BA584" s="30"/>
      <c r="BT584" s="37"/>
    </row>
    <row r="585" spans="44:72" ht="12.75">
      <c r="AR585" s="34"/>
      <c r="AS585" s="29"/>
      <c r="BA585" s="30"/>
      <c r="BT585" s="37"/>
    </row>
    <row r="586" spans="44:72" ht="12.75">
      <c r="AR586" s="34"/>
      <c r="AS586" s="29"/>
      <c r="BA586" s="30"/>
      <c r="BT586" s="37"/>
    </row>
    <row r="587" spans="44:72" ht="12.75">
      <c r="AR587" s="34"/>
      <c r="AS587" s="29"/>
      <c r="BA587" s="30"/>
      <c r="BT587" s="37"/>
    </row>
    <row r="588" spans="44:72" ht="12.75">
      <c r="AR588" s="34"/>
      <c r="AS588" s="29"/>
      <c r="BA588" s="30"/>
      <c r="BT588" s="37"/>
    </row>
    <row r="589" spans="44:72" ht="12.75">
      <c r="AR589" s="34"/>
      <c r="AS589" s="29"/>
      <c r="BA589" s="30"/>
      <c r="BT589" s="37"/>
    </row>
    <row r="590" spans="44:72" ht="12.75">
      <c r="AR590" s="34"/>
      <c r="AS590" s="29"/>
      <c r="BA590" s="30"/>
      <c r="BT590" s="37"/>
    </row>
    <row r="591" spans="44:72" ht="12.75">
      <c r="AR591" s="34"/>
      <c r="AS591" s="29"/>
      <c r="BA591" s="30"/>
      <c r="BT591" s="37"/>
    </row>
    <row r="592" spans="44:72" ht="12.75">
      <c r="AR592" s="34"/>
      <c r="AS592" s="29"/>
      <c r="BA592" s="30"/>
      <c r="BT592" s="37"/>
    </row>
    <row r="593" spans="44:72" ht="12.75">
      <c r="AR593" s="34"/>
      <c r="AS593" s="29"/>
      <c r="BA593" s="30"/>
      <c r="BT593" s="37"/>
    </row>
    <row r="594" spans="44:72" ht="12.75">
      <c r="AR594" s="34"/>
      <c r="AS594" s="29"/>
      <c r="BA594" s="30"/>
      <c r="BT594" s="37"/>
    </row>
    <row r="595" spans="44:72" ht="12.75">
      <c r="AR595" s="34"/>
      <c r="AS595" s="29"/>
      <c r="BA595" s="30"/>
      <c r="BT595" s="37"/>
    </row>
    <row r="596" spans="44:72" ht="12.75">
      <c r="AR596" s="34"/>
      <c r="AS596" s="29"/>
      <c r="BA596" s="30"/>
      <c r="BT596" s="37"/>
    </row>
    <row r="597" spans="44:72" ht="12.75">
      <c r="AR597" s="34"/>
      <c r="AS597" s="29"/>
      <c r="BA597" s="30"/>
      <c r="BT597" s="37"/>
    </row>
    <row r="598" spans="44:72" ht="12.75">
      <c r="AR598" s="34"/>
      <c r="AS598" s="29"/>
      <c r="BA598" s="30"/>
      <c r="BT598" s="37"/>
    </row>
    <row r="599" spans="44:72" ht="12.75">
      <c r="AR599" s="34"/>
      <c r="AS599" s="29"/>
      <c r="BA599" s="30"/>
      <c r="BT599" s="37"/>
    </row>
    <row r="600" spans="44:72" ht="12.75">
      <c r="AR600" s="34"/>
      <c r="AS600" s="29"/>
      <c r="BA600" s="30"/>
      <c r="BT600" s="37"/>
    </row>
    <row r="601" spans="44:72" ht="12.75">
      <c r="AR601" s="34"/>
      <c r="AS601" s="29"/>
      <c r="BA601" s="30"/>
      <c r="BT601" s="37"/>
    </row>
    <row r="602" spans="44:72" ht="12.75">
      <c r="AR602" s="34"/>
      <c r="AS602" s="29"/>
      <c r="BA602" s="30"/>
      <c r="BT602" s="37"/>
    </row>
    <row r="603" spans="44:72" ht="12.75">
      <c r="AR603" s="34"/>
      <c r="AS603" s="29"/>
      <c r="BA603" s="30"/>
      <c r="BT603" s="37"/>
    </row>
    <row r="604" spans="44:72" ht="12.75">
      <c r="AR604" s="34"/>
      <c r="AS604" s="29"/>
      <c r="BA604" s="30"/>
      <c r="BT604" s="37"/>
    </row>
    <row r="605" spans="44:72" ht="12.75">
      <c r="AR605" s="34"/>
      <c r="AS605" s="29"/>
      <c r="BA605" s="30"/>
      <c r="BT605" s="37"/>
    </row>
    <row r="606" spans="44:72" ht="12.75">
      <c r="AR606" s="34"/>
      <c r="AS606" s="29"/>
      <c r="BA606" s="30"/>
      <c r="BT606" s="37"/>
    </row>
    <row r="607" spans="44:72" ht="12.75">
      <c r="AR607" s="34"/>
      <c r="AS607" s="29"/>
      <c r="BA607" s="30"/>
      <c r="BT607" s="37"/>
    </row>
    <row r="608" spans="44:72" ht="12.75">
      <c r="AR608" s="34"/>
      <c r="AS608" s="29"/>
      <c r="BA608" s="30"/>
      <c r="BT608" s="37"/>
    </row>
    <row r="609" spans="44:72" ht="12.75">
      <c r="AR609" s="34"/>
      <c r="AS609" s="29"/>
      <c r="BA609" s="30"/>
      <c r="BT609" s="37"/>
    </row>
    <row r="610" spans="44:72" ht="12.75">
      <c r="AR610" s="34"/>
      <c r="AS610" s="29"/>
      <c r="BA610" s="30"/>
      <c r="BT610" s="37"/>
    </row>
    <row r="611" spans="44:72" ht="12.75">
      <c r="AR611" s="34"/>
      <c r="AS611" s="29"/>
      <c r="BA611" s="30"/>
      <c r="BT611" s="37"/>
    </row>
    <row r="612" spans="44:72" ht="12.75">
      <c r="AR612" s="34"/>
      <c r="AS612" s="29"/>
      <c r="BA612" s="30"/>
      <c r="BT612" s="37"/>
    </row>
    <row r="613" spans="44:72" ht="12.75">
      <c r="AR613" s="34"/>
      <c r="AS613" s="29"/>
      <c r="BA613" s="30"/>
      <c r="BT613" s="37"/>
    </row>
    <row r="614" spans="44:72" ht="12.75">
      <c r="AR614" s="34"/>
      <c r="AS614" s="29"/>
      <c r="BA614" s="30"/>
      <c r="BT614" s="37"/>
    </row>
    <row r="615" spans="44:72" ht="12.75">
      <c r="AR615" s="34"/>
      <c r="AS615" s="29"/>
      <c r="BA615" s="30"/>
      <c r="BT615" s="37"/>
    </row>
    <row r="616" spans="44:72" ht="12.75">
      <c r="AR616" s="34"/>
      <c r="AS616" s="29"/>
      <c r="BA616" s="30"/>
      <c r="BT616" s="37"/>
    </row>
    <row r="617" spans="44:72" ht="12.75">
      <c r="AR617" s="34"/>
      <c r="AS617" s="29"/>
      <c r="BA617" s="30"/>
      <c r="BT617" s="37"/>
    </row>
    <row r="618" spans="44:72" ht="12.75">
      <c r="AR618" s="34"/>
      <c r="AS618" s="29"/>
      <c r="BA618" s="30"/>
      <c r="BT618" s="37"/>
    </row>
    <row r="619" spans="44:72" ht="12.75">
      <c r="AR619" s="34"/>
      <c r="AS619" s="29"/>
      <c r="BA619" s="30"/>
      <c r="BT619" s="37"/>
    </row>
    <row r="620" spans="44:72" ht="12.75">
      <c r="AR620" s="34"/>
      <c r="AS620" s="29"/>
      <c r="BA620" s="30"/>
      <c r="BT620" s="37"/>
    </row>
    <row r="621" spans="44:72" ht="12.75">
      <c r="AR621" s="34"/>
      <c r="AS621" s="29"/>
      <c r="BA621" s="30"/>
      <c r="BT621" s="37"/>
    </row>
    <row r="622" spans="44:72" ht="12.75">
      <c r="AR622" s="34"/>
      <c r="AS622" s="29"/>
      <c r="BA622" s="30"/>
      <c r="BT622" s="37"/>
    </row>
    <row r="623" spans="44:72" ht="12.75">
      <c r="AR623" s="34"/>
      <c r="AS623" s="29"/>
      <c r="BA623" s="30"/>
      <c r="BT623" s="37"/>
    </row>
    <row r="624" spans="44:72" ht="12.75">
      <c r="AR624" s="34"/>
      <c r="AS624" s="29"/>
      <c r="BA624" s="30"/>
      <c r="BT624" s="37"/>
    </row>
    <row r="625" spans="44:72" ht="12.75">
      <c r="AR625" s="34"/>
      <c r="AS625" s="29"/>
      <c r="BA625" s="30"/>
      <c r="BT625" s="37"/>
    </row>
    <row r="626" spans="44:72" ht="12.75">
      <c r="AR626" s="34"/>
      <c r="AS626" s="29"/>
      <c r="BA626" s="30"/>
      <c r="BT626" s="37"/>
    </row>
    <row r="627" spans="44:72" ht="12.75">
      <c r="AR627" s="34"/>
      <c r="AS627" s="29"/>
      <c r="BA627" s="30"/>
      <c r="BT627" s="37"/>
    </row>
    <row r="628" spans="44:72" ht="12.75">
      <c r="AR628" s="34"/>
      <c r="AS628" s="29"/>
      <c r="BA628" s="30"/>
      <c r="BT628" s="37"/>
    </row>
    <row r="629" spans="44:72" ht="12.75">
      <c r="AR629" s="34"/>
      <c r="AS629" s="29"/>
      <c r="BA629" s="30"/>
      <c r="BT629" s="37"/>
    </row>
    <row r="630" spans="44:72" ht="12.75">
      <c r="AR630" s="34"/>
      <c r="AS630" s="29"/>
      <c r="BA630" s="30"/>
      <c r="BT630" s="37"/>
    </row>
    <row r="631" spans="44:72" ht="12.75">
      <c r="AR631" s="34"/>
      <c r="AS631" s="29"/>
      <c r="BA631" s="30"/>
      <c r="BT631" s="37"/>
    </row>
    <row r="632" spans="44:72" ht="12.75">
      <c r="AR632" s="34"/>
      <c r="AS632" s="29"/>
      <c r="BA632" s="30"/>
      <c r="BT632" s="37"/>
    </row>
    <row r="633" spans="44:72" ht="12.75">
      <c r="AR633" s="34"/>
      <c r="AS633" s="29"/>
      <c r="BA633" s="30"/>
      <c r="BT633" s="37"/>
    </row>
    <row r="634" spans="44:72" ht="12.75">
      <c r="AR634" s="34"/>
      <c r="AS634" s="29"/>
      <c r="BA634" s="30"/>
      <c r="BT634" s="37"/>
    </row>
    <row r="635" spans="44:72" ht="12.75">
      <c r="AR635" s="34"/>
      <c r="AS635" s="29"/>
      <c r="BA635" s="30"/>
      <c r="BT635" s="37"/>
    </row>
    <row r="636" spans="44:72" ht="12.75">
      <c r="AR636" s="34"/>
      <c r="AS636" s="29"/>
      <c r="BA636" s="30"/>
      <c r="BT636" s="37"/>
    </row>
    <row r="637" spans="44:72" ht="12.75">
      <c r="AR637" s="34"/>
      <c r="AS637" s="29"/>
      <c r="BA637" s="30"/>
      <c r="BT637" s="37"/>
    </row>
    <row r="638" spans="44:72" ht="12.75">
      <c r="AR638" s="34"/>
      <c r="AS638" s="29"/>
      <c r="BA638" s="30"/>
      <c r="BT638" s="37"/>
    </row>
    <row r="639" spans="44:72" ht="12.75">
      <c r="AR639" s="34"/>
      <c r="AS639" s="29"/>
      <c r="BA639" s="30"/>
      <c r="BT639" s="37"/>
    </row>
    <row r="640" spans="44:72" ht="12.75">
      <c r="AR640" s="34"/>
      <c r="AS640" s="29"/>
      <c r="BA640" s="30"/>
      <c r="BT640" s="37"/>
    </row>
    <row r="641" spans="44:72" ht="12.75">
      <c r="AR641" s="34"/>
      <c r="AS641" s="29"/>
      <c r="BA641" s="30"/>
      <c r="BT641" s="37"/>
    </row>
    <row r="642" spans="44:72" ht="12.75">
      <c r="AR642" s="34"/>
      <c r="AS642" s="29"/>
      <c r="BA642" s="30"/>
      <c r="BT642" s="37"/>
    </row>
    <row r="643" spans="44:72" ht="12.75">
      <c r="AR643" s="34"/>
      <c r="AS643" s="29"/>
      <c r="BA643" s="30"/>
      <c r="BT643" s="37"/>
    </row>
    <row r="644" spans="44:72" ht="12.75">
      <c r="AR644" s="34"/>
      <c r="AS644" s="29"/>
      <c r="BA644" s="30"/>
      <c r="BT644" s="37"/>
    </row>
    <row r="645" spans="44:72" ht="12.75">
      <c r="AR645" s="34"/>
      <c r="AS645" s="29"/>
      <c r="BA645" s="30"/>
      <c r="BT645" s="37"/>
    </row>
    <row r="646" spans="44:72" ht="12.75">
      <c r="AR646" s="34"/>
      <c r="AS646" s="29"/>
      <c r="BA646" s="30"/>
      <c r="BT646" s="37"/>
    </row>
    <row r="647" spans="44:72" ht="12.75">
      <c r="AR647" s="34"/>
      <c r="AS647" s="29"/>
      <c r="BA647" s="30"/>
      <c r="BT647" s="37"/>
    </row>
    <row r="648" spans="44:72" ht="12.75">
      <c r="AR648" s="34"/>
      <c r="AS648" s="29"/>
      <c r="BA648" s="30"/>
      <c r="BT648" s="37"/>
    </row>
    <row r="649" spans="44:72" ht="12.75">
      <c r="AR649" s="34"/>
      <c r="AS649" s="29"/>
      <c r="BA649" s="30"/>
      <c r="BT649" s="37"/>
    </row>
    <row r="650" spans="44:72" ht="12.75">
      <c r="AR650" s="34"/>
      <c r="AS650" s="29"/>
      <c r="BA650" s="30"/>
      <c r="BT650" s="37"/>
    </row>
    <row r="651" spans="44:72" ht="12.75">
      <c r="AR651" s="34"/>
      <c r="AS651" s="29"/>
      <c r="BA651" s="30"/>
      <c r="BT651" s="37"/>
    </row>
    <row r="652" spans="44:72" ht="12.75">
      <c r="AR652" s="34"/>
      <c r="AS652" s="29"/>
      <c r="BA652" s="30"/>
      <c r="BT652" s="37"/>
    </row>
    <row r="653" spans="44:72" ht="12.75">
      <c r="AR653" s="34"/>
      <c r="AS653" s="29"/>
      <c r="BA653" s="30"/>
      <c r="BT653" s="37"/>
    </row>
    <row r="654" spans="44:72" ht="12.75">
      <c r="AR654" s="34"/>
      <c r="AS654" s="29"/>
      <c r="BA654" s="30"/>
      <c r="BT654" s="37"/>
    </row>
    <row r="655" spans="44:72" ht="12.75">
      <c r="AR655" s="34"/>
      <c r="AS655" s="29"/>
      <c r="BA655" s="30"/>
      <c r="BT655" s="37"/>
    </row>
    <row r="656" spans="44:72" ht="12.75">
      <c r="AR656" s="34"/>
      <c r="AS656" s="29"/>
      <c r="BA656" s="30"/>
      <c r="BT656" s="37"/>
    </row>
    <row r="657" spans="44:72" ht="12.75">
      <c r="AR657" s="34"/>
      <c r="AS657" s="29"/>
      <c r="BA657" s="30"/>
      <c r="BT657" s="37"/>
    </row>
    <row r="658" spans="44:72" ht="12.75">
      <c r="AR658" s="34"/>
      <c r="AS658" s="29"/>
      <c r="BA658" s="30"/>
      <c r="BT658" s="37"/>
    </row>
    <row r="659" spans="44:72" ht="12.75">
      <c r="AR659" s="34"/>
      <c r="AS659" s="29"/>
      <c r="BA659" s="30"/>
      <c r="BT659" s="37"/>
    </row>
    <row r="660" spans="44:72" ht="12.75">
      <c r="AR660" s="34"/>
      <c r="AS660" s="29"/>
      <c r="BA660" s="30"/>
      <c r="BT660" s="37"/>
    </row>
    <row r="661" spans="44:72" ht="12.75">
      <c r="AR661" s="34"/>
      <c r="AS661" s="29"/>
      <c r="BA661" s="30"/>
      <c r="BT661" s="37"/>
    </row>
    <row r="662" spans="44:72" ht="12.75">
      <c r="AR662" s="34"/>
      <c r="AS662" s="29"/>
      <c r="BA662" s="30"/>
      <c r="BT662" s="37"/>
    </row>
    <row r="663" spans="44:72" ht="12.75">
      <c r="AR663" s="34"/>
      <c r="AS663" s="29"/>
      <c r="BA663" s="30"/>
      <c r="BT663" s="37"/>
    </row>
    <row r="664" spans="44:72" ht="12.75">
      <c r="AR664" s="34"/>
      <c r="AS664" s="29"/>
      <c r="BA664" s="30"/>
      <c r="BT664" s="37"/>
    </row>
    <row r="665" spans="44:72" ht="12.75">
      <c r="AR665" s="34"/>
      <c r="AS665" s="29"/>
      <c r="BA665" s="30"/>
      <c r="BT665" s="37"/>
    </row>
    <row r="666" spans="44:72" ht="12.75">
      <c r="AR666" s="34"/>
      <c r="AS666" s="29"/>
      <c r="BA666" s="30"/>
      <c r="BT666" s="37"/>
    </row>
    <row r="667" spans="44:72" ht="12.75">
      <c r="AR667" s="34"/>
      <c r="AS667" s="29"/>
      <c r="BA667" s="30"/>
      <c r="BT667" s="37"/>
    </row>
    <row r="668" spans="44:72" ht="12.75">
      <c r="AR668" s="34"/>
      <c r="AS668" s="29"/>
      <c r="BA668" s="30"/>
      <c r="BT668" s="37"/>
    </row>
    <row r="669" spans="44:72" ht="12.75">
      <c r="AR669" s="34"/>
      <c r="AS669" s="29"/>
      <c r="BA669" s="30"/>
      <c r="BT669" s="37"/>
    </row>
    <row r="670" spans="44:72" ht="12.75">
      <c r="AR670" s="34"/>
      <c r="AS670" s="29"/>
      <c r="BA670" s="30"/>
      <c r="BT670" s="37"/>
    </row>
    <row r="671" spans="44:72" ht="12.75">
      <c r="AR671" s="34"/>
      <c r="AS671" s="29"/>
      <c r="BA671" s="30"/>
      <c r="BT671" s="37"/>
    </row>
    <row r="672" spans="44:72" ht="12.75">
      <c r="AR672" s="34"/>
      <c r="AS672" s="29"/>
      <c r="BA672" s="30"/>
      <c r="BT672" s="37"/>
    </row>
    <row r="673" spans="44:72" ht="12.75">
      <c r="AR673" s="34"/>
      <c r="AS673" s="29"/>
      <c r="BA673" s="30"/>
      <c r="BT673" s="37"/>
    </row>
    <row r="674" spans="44:72" ht="12.75">
      <c r="AR674" s="34"/>
      <c r="AS674" s="29"/>
      <c r="BA674" s="30"/>
      <c r="BT674" s="37"/>
    </row>
    <row r="675" spans="44:72" ht="12.75">
      <c r="AR675" s="34"/>
      <c r="AS675" s="29"/>
      <c r="BA675" s="30"/>
      <c r="BT675" s="37"/>
    </row>
    <row r="676" spans="44:72" ht="12.75">
      <c r="AR676" s="34"/>
      <c r="AS676" s="29"/>
      <c r="BA676" s="30"/>
      <c r="BT676" s="37"/>
    </row>
    <row r="677" spans="44:72" ht="12.75">
      <c r="AR677" s="34"/>
      <c r="AS677" s="29"/>
      <c r="BA677" s="30"/>
      <c r="BT677" s="37"/>
    </row>
    <row r="678" spans="44:72" ht="12.75">
      <c r="AR678" s="34"/>
      <c r="AS678" s="29"/>
      <c r="BA678" s="30"/>
      <c r="BT678" s="37"/>
    </row>
    <row r="679" spans="44:72" ht="12.75">
      <c r="AR679" s="34"/>
      <c r="AS679" s="29"/>
      <c r="BA679" s="30"/>
      <c r="BT679" s="37"/>
    </row>
    <row r="680" spans="44:72" ht="12.75">
      <c r="AR680" s="34"/>
      <c r="AS680" s="29"/>
      <c r="BA680" s="30"/>
      <c r="BT680" s="37"/>
    </row>
    <row r="681" spans="44:72" ht="12.75">
      <c r="AR681" s="34"/>
      <c r="AS681" s="29"/>
      <c r="BA681" s="30"/>
      <c r="BT681" s="37"/>
    </row>
    <row r="682" spans="44:72" ht="12.75">
      <c r="AR682" s="34"/>
      <c r="AS682" s="29"/>
      <c r="BA682" s="30"/>
      <c r="BT682" s="37"/>
    </row>
    <row r="683" spans="44:72" ht="12.75">
      <c r="AR683" s="34"/>
      <c r="AS683" s="29"/>
      <c r="BA683" s="30"/>
      <c r="BT683" s="37"/>
    </row>
    <row r="684" spans="44:72" ht="12.75">
      <c r="AR684" s="34"/>
      <c r="AS684" s="29"/>
      <c r="BA684" s="30"/>
      <c r="BT684" s="37"/>
    </row>
    <row r="685" spans="44:72" ht="12.75">
      <c r="AR685" s="34"/>
      <c r="AS685" s="29"/>
      <c r="BA685" s="30"/>
      <c r="BT685" s="37"/>
    </row>
    <row r="686" spans="44:72" ht="12.75">
      <c r="AR686" s="34"/>
      <c r="AS686" s="29"/>
      <c r="BA686" s="30"/>
      <c r="BT686" s="37"/>
    </row>
    <row r="687" spans="44:72" ht="12.75">
      <c r="AR687" s="34"/>
      <c r="AS687" s="29"/>
      <c r="BA687" s="30"/>
      <c r="BT687" s="37"/>
    </row>
    <row r="688" spans="44:72" ht="12.75">
      <c r="AR688" s="34"/>
      <c r="AS688" s="29"/>
      <c r="BA688" s="30"/>
      <c r="BT688" s="37"/>
    </row>
    <row r="689" spans="44:72" ht="12.75">
      <c r="AR689" s="34"/>
      <c r="AS689" s="29"/>
      <c r="BA689" s="30"/>
      <c r="BT689" s="37"/>
    </row>
    <row r="690" spans="44:72" ht="12.75">
      <c r="AR690" s="34"/>
      <c r="AS690" s="29"/>
      <c r="BA690" s="30"/>
      <c r="BT690" s="37"/>
    </row>
    <row r="691" spans="44:72" ht="12.75">
      <c r="AR691" s="34"/>
      <c r="AS691" s="29"/>
      <c r="BA691" s="30"/>
      <c r="BT691" s="37"/>
    </row>
    <row r="692" spans="44:72" ht="12.75">
      <c r="AR692" s="34"/>
      <c r="AS692" s="29"/>
      <c r="BA692" s="30"/>
      <c r="BT692" s="37"/>
    </row>
    <row r="693" spans="44:72" ht="12.75">
      <c r="AR693" s="34"/>
      <c r="AS693" s="29"/>
      <c r="BA693" s="30"/>
      <c r="BT693" s="37"/>
    </row>
    <row r="694" spans="44:72" ht="12.75">
      <c r="AR694" s="34"/>
      <c r="AS694" s="29"/>
      <c r="BA694" s="30"/>
      <c r="BT694" s="37"/>
    </row>
    <row r="695" spans="44:72" ht="12.75">
      <c r="AR695" s="34"/>
      <c r="AS695" s="29"/>
      <c r="BA695" s="30"/>
      <c r="BT695" s="37"/>
    </row>
    <row r="696" spans="44:72" ht="12.75">
      <c r="AR696" s="34"/>
      <c r="AS696" s="29"/>
      <c r="BA696" s="30"/>
      <c r="BT696" s="37"/>
    </row>
    <row r="697" spans="44:72" ht="12.75">
      <c r="AR697" s="34"/>
      <c r="AS697" s="29"/>
      <c r="BA697" s="30"/>
      <c r="BT697" s="37"/>
    </row>
    <row r="698" spans="44:72" ht="12.75">
      <c r="AR698" s="34"/>
      <c r="AS698" s="29"/>
      <c r="BA698" s="30"/>
      <c r="BT698" s="37"/>
    </row>
    <row r="699" spans="44:72" ht="12.75">
      <c r="AR699" s="34"/>
      <c r="AS699" s="29"/>
      <c r="BA699" s="30"/>
      <c r="BT699" s="37"/>
    </row>
    <row r="700" spans="44:72" ht="12.75">
      <c r="AR700" s="34"/>
      <c r="AS700" s="29"/>
      <c r="BA700" s="30"/>
      <c r="BT700" s="37"/>
    </row>
    <row r="701" spans="44:72" ht="12.75">
      <c r="AR701" s="34"/>
      <c r="AS701" s="29"/>
      <c r="BA701" s="30"/>
      <c r="BT701" s="37"/>
    </row>
    <row r="702" spans="44:72" ht="12.75">
      <c r="AR702" s="34"/>
      <c r="AS702" s="29"/>
      <c r="BA702" s="30"/>
      <c r="BT702" s="37"/>
    </row>
    <row r="703" spans="44:72" ht="12.75">
      <c r="AR703" s="34"/>
      <c r="AS703" s="29"/>
      <c r="BA703" s="30"/>
      <c r="BT703" s="37"/>
    </row>
    <row r="704" spans="44:72" ht="12.75">
      <c r="AR704" s="34"/>
      <c r="AS704" s="29"/>
      <c r="BA704" s="30"/>
      <c r="BT704" s="37"/>
    </row>
    <row r="705" spans="44:72" ht="12.75">
      <c r="AR705" s="34"/>
      <c r="AS705" s="29"/>
      <c r="BA705" s="30"/>
      <c r="BT705" s="37"/>
    </row>
    <row r="706" spans="44:72" ht="12.75">
      <c r="AR706" s="34"/>
      <c r="AS706" s="29"/>
      <c r="BA706" s="30"/>
      <c r="BT706" s="37"/>
    </row>
    <row r="707" spans="44:72" ht="12.75">
      <c r="AR707" s="34"/>
      <c r="AS707" s="29"/>
      <c r="BA707" s="30"/>
      <c r="BT707" s="37"/>
    </row>
    <row r="708" spans="44:72" ht="12.75">
      <c r="AR708" s="34"/>
      <c r="AS708" s="29"/>
      <c r="BA708" s="30"/>
      <c r="BT708" s="37"/>
    </row>
    <row r="709" spans="44:72" ht="12.75">
      <c r="AR709" s="34"/>
      <c r="AS709" s="29"/>
      <c r="BA709" s="30"/>
      <c r="BT709" s="37"/>
    </row>
    <row r="710" spans="44:72" ht="12.75">
      <c r="AR710" s="34"/>
      <c r="AS710" s="29"/>
      <c r="BA710" s="30"/>
      <c r="BT710" s="37"/>
    </row>
    <row r="711" spans="44:72" ht="12.75">
      <c r="AR711" s="34"/>
      <c r="AS711" s="29"/>
      <c r="BA711" s="30"/>
      <c r="BT711" s="37"/>
    </row>
    <row r="712" spans="44:72" ht="12.75">
      <c r="AR712" s="34"/>
      <c r="AS712" s="29"/>
      <c r="BA712" s="30"/>
      <c r="BT712" s="37"/>
    </row>
    <row r="713" spans="44:72" ht="12.75">
      <c r="AR713" s="34"/>
      <c r="AS713" s="29"/>
      <c r="BA713" s="30"/>
      <c r="BT713" s="37"/>
    </row>
    <row r="714" spans="44:72" ht="12.75">
      <c r="AR714" s="34"/>
      <c r="AS714" s="29"/>
      <c r="BA714" s="30"/>
      <c r="BT714" s="37"/>
    </row>
    <row r="715" spans="44:72" ht="12.75">
      <c r="AR715" s="34"/>
      <c r="AS715" s="29"/>
      <c r="BA715" s="30"/>
      <c r="BT715" s="37"/>
    </row>
    <row r="716" spans="44:72" ht="12.75">
      <c r="AR716" s="34"/>
      <c r="AS716" s="29"/>
      <c r="BA716" s="30"/>
      <c r="BT716" s="37"/>
    </row>
    <row r="717" spans="44:72" ht="12.75">
      <c r="AR717" s="34"/>
      <c r="AS717" s="29"/>
      <c r="BA717" s="30"/>
      <c r="BT717" s="37"/>
    </row>
    <row r="718" spans="44:72" ht="12.75">
      <c r="AR718" s="34"/>
      <c r="AS718" s="29"/>
      <c r="BA718" s="30"/>
      <c r="BT718" s="37"/>
    </row>
    <row r="719" spans="44:72" ht="12.75">
      <c r="AR719" s="34"/>
      <c r="AS719" s="29"/>
      <c r="BA719" s="30"/>
      <c r="BT719" s="37"/>
    </row>
    <row r="720" spans="44:72" ht="12.75">
      <c r="AR720" s="34"/>
      <c r="AS720" s="29"/>
      <c r="BA720" s="30"/>
      <c r="BT720" s="37"/>
    </row>
    <row r="721" spans="44:72" ht="12.75">
      <c r="AR721" s="34"/>
      <c r="AS721" s="29"/>
      <c r="BA721" s="30"/>
      <c r="BT721" s="37"/>
    </row>
    <row r="722" spans="44:72" ht="12.75">
      <c r="AR722" s="34"/>
      <c r="AS722" s="29"/>
      <c r="BA722" s="30"/>
      <c r="BT722" s="37"/>
    </row>
    <row r="723" spans="44:72" ht="12.75">
      <c r="AR723" s="34"/>
      <c r="AS723" s="29"/>
      <c r="BA723" s="30"/>
      <c r="BT723" s="37"/>
    </row>
    <row r="724" spans="44:72" ht="12.75">
      <c r="AR724" s="34"/>
      <c r="AS724" s="29"/>
      <c r="BA724" s="30"/>
      <c r="BT724" s="37"/>
    </row>
    <row r="725" spans="44:72" ht="12.75">
      <c r="AR725" s="34"/>
      <c r="AS725" s="29"/>
      <c r="BA725" s="30"/>
      <c r="BT725" s="37"/>
    </row>
    <row r="726" spans="44:72" ht="12.75">
      <c r="AR726" s="34"/>
      <c r="AS726" s="29"/>
      <c r="BA726" s="30"/>
      <c r="BT726" s="37"/>
    </row>
    <row r="727" spans="44:72" ht="12.75">
      <c r="AR727" s="34"/>
      <c r="AS727" s="29"/>
      <c r="BA727" s="30"/>
      <c r="BT727" s="37"/>
    </row>
    <row r="728" spans="44:72" ht="12.75">
      <c r="AR728" s="34"/>
      <c r="AS728" s="29"/>
      <c r="BA728" s="30"/>
      <c r="BT728" s="37"/>
    </row>
    <row r="729" spans="44:72" ht="12.75">
      <c r="AR729" s="34"/>
      <c r="AS729" s="29"/>
      <c r="BA729" s="30"/>
      <c r="BT729" s="37"/>
    </row>
    <row r="730" spans="44:72" ht="12.75">
      <c r="AR730" s="34"/>
      <c r="AS730" s="29"/>
      <c r="BA730" s="30"/>
      <c r="BT730" s="37"/>
    </row>
    <row r="731" spans="44:72" ht="12.75">
      <c r="AR731" s="34"/>
      <c r="AS731" s="29"/>
      <c r="BA731" s="30"/>
      <c r="BT731" s="37"/>
    </row>
    <row r="732" spans="44:72" ht="12.75">
      <c r="AR732" s="34"/>
      <c r="AS732" s="29"/>
      <c r="BA732" s="30"/>
      <c r="BT732" s="37"/>
    </row>
    <row r="733" spans="44:72" ht="12.75">
      <c r="AR733" s="34"/>
      <c r="AS733" s="29"/>
      <c r="BA733" s="30"/>
      <c r="BT733" s="37"/>
    </row>
    <row r="734" spans="44:72" ht="12.75">
      <c r="AR734" s="34"/>
      <c r="AS734" s="29"/>
      <c r="BA734" s="30"/>
      <c r="BT734" s="37"/>
    </row>
    <row r="735" spans="44:72" ht="12.75">
      <c r="AR735" s="34"/>
      <c r="AS735" s="29"/>
      <c r="BA735" s="30"/>
      <c r="BT735" s="37"/>
    </row>
    <row r="736" spans="44:72" ht="12.75">
      <c r="AR736" s="34"/>
      <c r="AS736" s="29"/>
      <c r="BA736" s="30"/>
      <c r="BT736" s="37"/>
    </row>
    <row r="737" spans="44:72" ht="12.75">
      <c r="AR737" s="34"/>
      <c r="AS737" s="29"/>
      <c r="BA737" s="30"/>
      <c r="BT737" s="37"/>
    </row>
    <row r="738" spans="44:72" ht="12.75">
      <c r="AR738" s="34"/>
      <c r="AS738" s="29"/>
      <c r="BA738" s="30"/>
      <c r="BT738" s="37"/>
    </row>
    <row r="739" spans="44:72" ht="12.75">
      <c r="AR739" s="34"/>
      <c r="AS739" s="29"/>
      <c r="BA739" s="30"/>
      <c r="BT739" s="37"/>
    </row>
    <row r="740" spans="44:72" ht="12.75">
      <c r="AR740" s="34"/>
      <c r="AS740" s="29"/>
      <c r="BA740" s="30"/>
      <c r="BT740" s="37"/>
    </row>
    <row r="741" spans="44:72" ht="12.75">
      <c r="AR741" s="34"/>
      <c r="AS741" s="29"/>
      <c r="BA741" s="30"/>
      <c r="BT741" s="37"/>
    </row>
    <row r="742" spans="44:72" ht="12.75">
      <c r="AR742" s="34"/>
      <c r="AS742" s="29"/>
      <c r="BA742" s="30"/>
      <c r="BT742" s="37"/>
    </row>
    <row r="743" spans="44:72" ht="12.75">
      <c r="AR743" s="34"/>
      <c r="AS743" s="29"/>
      <c r="BA743" s="30"/>
      <c r="BT743" s="37"/>
    </row>
    <row r="744" spans="44:72" ht="12.75">
      <c r="AR744" s="34"/>
      <c r="AS744" s="29"/>
      <c r="BA744" s="30"/>
      <c r="BT744" s="37"/>
    </row>
    <row r="745" spans="44:72" ht="12.75">
      <c r="AR745" s="34"/>
      <c r="AS745" s="29"/>
      <c r="BA745" s="30"/>
      <c r="BT745" s="37"/>
    </row>
    <row r="746" spans="44:72" ht="12.75">
      <c r="AR746" s="34"/>
      <c r="AS746" s="29"/>
      <c r="BA746" s="30"/>
      <c r="BT746" s="37"/>
    </row>
    <row r="747" spans="44:72" ht="12.75">
      <c r="AR747" s="34"/>
      <c r="AS747" s="29"/>
      <c r="BA747" s="30"/>
      <c r="BT747" s="37"/>
    </row>
    <row r="748" spans="44:72" ht="12.75">
      <c r="AR748" s="34"/>
      <c r="AS748" s="29"/>
      <c r="BA748" s="30"/>
      <c r="BT748" s="37"/>
    </row>
    <row r="749" spans="44:72" ht="12.75">
      <c r="AR749" s="34"/>
      <c r="AS749" s="29"/>
      <c r="BA749" s="30"/>
      <c r="BT749" s="37"/>
    </row>
    <row r="750" spans="44:72" ht="12.75">
      <c r="AR750" s="34"/>
      <c r="AS750" s="29"/>
      <c r="BA750" s="30"/>
      <c r="BT750" s="37"/>
    </row>
    <row r="751" spans="44:72" ht="12.75">
      <c r="AR751" s="34"/>
      <c r="AS751" s="29"/>
      <c r="BA751" s="30"/>
      <c r="BT751" s="37"/>
    </row>
    <row r="752" spans="44:72" ht="12.75">
      <c r="AR752" s="34"/>
      <c r="AS752" s="29"/>
      <c r="BA752" s="30"/>
      <c r="BT752" s="37"/>
    </row>
    <row r="753" spans="44:72" ht="12.75">
      <c r="AR753" s="34"/>
      <c r="AS753" s="29"/>
      <c r="BA753" s="30"/>
      <c r="BT753" s="37"/>
    </row>
    <row r="754" spans="44:72" ht="12.75">
      <c r="AR754" s="34"/>
      <c r="AS754" s="29"/>
      <c r="BA754" s="30"/>
      <c r="BT754" s="37"/>
    </row>
    <row r="755" spans="44:72" ht="12.75">
      <c r="AR755" s="34"/>
      <c r="AS755" s="29"/>
      <c r="BA755" s="30"/>
      <c r="BT755" s="37"/>
    </row>
    <row r="756" spans="44:72" ht="12.75">
      <c r="AR756" s="34"/>
      <c r="AS756" s="29"/>
      <c r="BA756" s="30"/>
      <c r="BT756" s="37"/>
    </row>
    <row r="757" spans="44:72" ht="12.75">
      <c r="AR757" s="34"/>
      <c r="AS757" s="29"/>
      <c r="BA757" s="30"/>
      <c r="BT757" s="37"/>
    </row>
    <row r="758" spans="44:72" ht="12.75">
      <c r="AR758" s="34"/>
      <c r="AS758" s="29"/>
      <c r="BA758" s="30"/>
      <c r="BT758" s="37"/>
    </row>
    <row r="759" spans="44:72" ht="12.75">
      <c r="AR759" s="34"/>
      <c r="AS759" s="29"/>
      <c r="BA759" s="30"/>
      <c r="BT759" s="37"/>
    </row>
    <row r="760" spans="44:72" ht="12.75">
      <c r="AR760" s="34"/>
      <c r="AS760" s="29"/>
      <c r="BA760" s="30"/>
      <c r="BT760" s="37"/>
    </row>
    <row r="761" spans="44:72" ht="12.75">
      <c r="AR761" s="34"/>
      <c r="AS761" s="29"/>
      <c r="BA761" s="30"/>
      <c r="BT761" s="37"/>
    </row>
    <row r="762" spans="44:72" ht="12.75">
      <c r="AR762" s="34"/>
      <c r="AS762" s="29"/>
      <c r="BA762" s="30"/>
      <c r="BT762" s="37"/>
    </row>
    <row r="763" spans="44:72" ht="12.75">
      <c r="AR763" s="34"/>
      <c r="AS763" s="29"/>
      <c r="BA763" s="30"/>
      <c r="BT763" s="37"/>
    </row>
    <row r="764" spans="44:72" ht="12.75">
      <c r="AR764" s="34"/>
      <c r="AS764" s="29"/>
      <c r="BA764" s="30"/>
      <c r="BT764" s="37"/>
    </row>
    <row r="765" spans="44:72" ht="12.75">
      <c r="AR765" s="34"/>
      <c r="AS765" s="29"/>
      <c r="BA765" s="30"/>
      <c r="BT765" s="37"/>
    </row>
    <row r="766" spans="44:72" ht="12.75">
      <c r="AR766" s="34"/>
      <c r="AS766" s="29"/>
      <c r="BA766" s="30"/>
      <c r="BT766" s="37"/>
    </row>
    <row r="767" spans="44:72" ht="12.75">
      <c r="AR767" s="34"/>
      <c r="AS767" s="29"/>
      <c r="BA767" s="30"/>
      <c r="BT767" s="37"/>
    </row>
    <row r="768" spans="44:72" ht="12.75">
      <c r="AR768" s="34"/>
      <c r="AS768" s="29"/>
      <c r="BA768" s="30"/>
      <c r="BT768" s="37"/>
    </row>
    <row r="769" spans="44:72" ht="12.75">
      <c r="AR769" s="34"/>
      <c r="AS769" s="29"/>
      <c r="BA769" s="30"/>
      <c r="BT769" s="37"/>
    </row>
    <row r="770" spans="44:72" ht="12.75">
      <c r="AR770" s="34"/>
      <c r="AS770" s="29"/>
      <c r="BA770" s="30"/>
      <c r="BT770" s="37"/>
    </row>
    <row r="771" spans="44:72" ht="12.75">
      <c r="AR771" s="34"/>
      <c r="AS771" s="29"/>
      <c r="BA771" s="30"/>
      <c r="BT771" s="37"/>
    </row>
    <row r="772" spans="44:72" ht="12.75">
      <c r="AR772" s="34"/>
      <c r="AS772" s="29"/>
      <c r="BA772" s="30"/>
      <c r="BT772" s="37"/>
    </row>
    <row r="773" spans="44:72" ht="12.75">
      <c r="AR773" s="34"/>
      <c r="AS773" s="29"/>
      <c r="BA773" s="30"/>
      <c r="BT773" s="37"/>
    </row>
    <row r="774" spans="44:72" ht="12.75">
      <c r="AR774" s="34"/>
      <c r="AS774" s="29"/>
      <c r="BA774" s="30"/>
      <c r="BT774" s="37"/>
    </row>
    <row r="775" spans="44:72" ht="12.75">
      <c r="AR775" s="34"/>
      <c r="AS775" s="29"/>
      <c r="BA775" s="30"/>
      <c r="BT775" s="37"/>
    </row>
    <row r="776" spans="44:72" ht="12.75">
      <c r="AR776" s="34"/>
      <c r="AS776" s="29"/>
      <c r="BA776" s="30"/>
      <c r="BT776" s="37"/>
    </row>
    <row r="777" spans="44:72" ht="12.75">
      <c r="AR777" s="34"/>
      <c r="AS777" s="29"/>
      <c r="BA777" s="30"/>
      <c r="BT777" s="37"/>
    </row>
    <row r="778" spans="44:72" ht="12.75">
      <c r="AR778" s="34"/>
      <c r="AS778" s="29"/>
      <c r="BA778" s="30"/>
      <c r="BT778" s="37"/>
    </row>
    <row r="779" spans="44:72" ht="12.75">
      <c r="AR779" s="34"/>
      <c r="AS779" s="29"/>
      <c r="BA779" s="30"/>
      <c r="BT779" s="37"/>
    </row>
    <row r="780" spans="44:72" ht="12.75">
      <c r="AR780" s="34"/>
      <c r="AS780" s="29"/>
      <c r="BA780" s="30"/>
      <c r="BT780" s="37"/>
    </row>
    <row r="781" spans="44:72" ht="12.75">
      <c r="AR781" s="34"/>
      <c r="AS781" s="29"/>
      <c r="BA781" s="30"/>
      <c r="BT781" s="37"/>
    </row>
    <row r="782" spans="44:72" ht="12.75">
      <c r="AR782" s="34"/>
      <c r="AS782" s="29"/>
      <c r="BA782" s="30"/>
      <c r="BT782" s="37"/>
    </row>
    <row r="783" spans="44:72" ht="12.75">
      <c r="AR783" s="34"/>
      <c r="AS783" s="29"/>
      <c r="BA783" s="30"/>
      <c r="BT783" s="37"/>
    </row>
    <row r="784" spans="44:72" ht="12.75">
      <c r="AR784" s="34"/>
      <c r="AS784" s="29"/>
      <c r="BA784" s="30"/>
      <c r="BT784" s="37"/>
    </row>
    <row r="785" spans="44:72" ht="12.75">
      <c r="AR785" s="34"/>
      <c r="AS785" s="29"/>
      <c r="BA785" s="30"/>
      <c r="BT785" s="37"/>
    </row>
    <row r="786" spans="44:72" ht="12.75">
      <c r="AR786" s="34"/>
      <c r="AS786" s="29"/>
      <c r="BA786" s="30"/>
      <c r="BT786" s="37"/>
    </row>
    <row r="787" spans="44:72" ht="12.75">
      <c r="AR787" s="34"/>
      <c r="AS787" s="29"/>
      <c r="BA787" s="30"/>
      <c r="BT787" s="37"/>
    </row>
    <row r="788" spans="44:72" ht="12.75">
      <c r="AR788" s="34"/>
      <c r="AS788" s="29"/>
      <c r="BA788" s="30"/>
      <c r="BT788" s="37"/>
    </row>
    <row r="789" spans="44:72" ht="12.75">
      <c r="AR789" s="34"/>
      <c r="AS789" s="29"/>
      <c r="BA789" s="30"/>
      <c r="BT789" s="37"/>
    </row>
    <row r="790" spans="44:72" ht="12.75">
      <c r="AR790" s="34"/>
      <c r="AS790" s="29"/>
      <c r="BA790" s="30"/>
      <c r="BT790" s="37"/>
    </row>
    <row r="791" spans="44:72" ht="12.75">
      <c r="AR791" s="34"/>
      <c r="AS791" s="29"/>
      <c r="BA791" s="30"/>
      <c r="BT791" s="37"/>
    </row>
    <row r="792" spans="44:72" ht="12.75">
      <c r="AR792" s="34"/>
      <c r="AS792" s="29"/>
      <c r="BA792" s="30"/>
      <c r="BT792" s="37"/>
    </row>
    <row r="793" spans="44:72" ht="12.75">
      <c r="AR793" s="34"/>
      <c r="AS793" s="29"/>
      <c r="BA793" s="30"/>
      <c r="BT793" s="37"/>
    </row>
    <row r="794" spans="44:72" ht="12.75">
      <c r="AR794" s="34"/>
      <c r="AS794" s="29"/>
      <c r="BA794" s="30"/>
      <c r="BT794" s="37"/>
    </row>
    <row r="795" spans="44:72" ht="12.75">
      <c r="AR795" s="34"/>
      <c r="AS795" s="29"/>
      <c r="BA795" s="30"/>
      <c r="BT795" s="37"/>
    </row>
    <row r="796" spans="44:72" ht="12.75">
      <c r="AR796" s="34"/>
      <c r="AS796" s="29"/>
      <c r="BA796" s="30"/>
      <c r="BT796" s="37"/>
    </row>
    <row r="797" spans="44:72" ht="12.75">
      <c r="AR797" s="34"/>
      <c r="AS797" s="29"/>
      <c r="BA797" s="30"/>
      <c r="BT797" s="37"/>
    </row>
    <row r="798" spans="44:72" ht="12.75">
      <c r="AR798" s="34"/>
      <c r="AS798" s="29"/>
      <c r="BA798" s="30"/>
      <c r="BT798" s="37"/>
    </row>
    <row r="799" spans="44:72" ht="12.75">
      <c r="AR799" s="34"/>
      <c r="AS799" s="29"/>
      <c r="BA799" s="30"/>
      <c r="BT799" s="37"/>
    </row>
    <row r="800" spans="44:72" ht="12.75">
      <c r="AR800" s="34"/>
      <c r="AS800" s="29"/>
      <c r="BA800" s="30"/>
      <c r="BT800" s="37"/>
    </row>
    <row r="801" spans="44:72" ht="12.75">
      <c r="AR801" s="34"/>
      <c r="AS801" s="29"/>
      <c r="BA801" s="30"/>
      <c r="BT801" s="37"/>
    </row>
    <row r="802" spans="44:72" ht="12.75">
      <c r="AR802" s="34"/>
      <c r="AS802" s="29"/>
      <c r="BA802" s="30"/>
      <c r="BT802" s="37"/>
    </row>
    <row r="803" spans="44:72" ht="12.75">
      <c r="AR803" s="34"/>
      <c r="AS803" s="29"/>
      <c r="BA803" s="30"/>
      <c r="BT803" s="37"/>
    </row>
    <row r="804" spans="44:72" ht="12.75">
      <c r="AR804" s="34"/>
      <c r="AS804" s="29"/>
      <c r="BA804" s="30"/>
      <c r="BT804" s="37"/>
    </row>
    <row r="805" spans="44:72" ht="12.75">
      <c r="AR805" s="34"/>
      <c r="AS805" s="29"/>
      <c r="BA805" s="30"/>
      <c r="BT805" s="37"/>
    </row>
    <row r="806" spans="44:72" ht="12.75">
      <c r="AR806" s="34"/>
      <c r="AS806" s="29"/>
      <c r="BA806" s="30"/>
      <c r="BT806" s="37"/>
    </row>
    <row r="807" spans="44:72" ht="12.75">
      <c r="AR807" s="34"/>
      <c r="AS807" s="29"/>
      <c r="BA807" s="30"/>
      <c r="BT807" s="37"/>
    </row>
    <row r="808" spans="44:72" ht="12.75">
      <c r="AR808" s="34"/>
      <c r="AS808" s="29"/>
      <c r="BA808" s="30"/>
      <c r="BT808" s="37"/>
    </row>
    <row r="809" spans="44:72" ht="12.75">
      <c r="AR809" s="34"/>
      <c r="AS809" s="29"/>
      <c r="BA809" s="30"/>
      <c r="BT809" s="37"/>
    </row>
    <row r="810" spans="44:72" ht="12.75">
      <c r="AR810" s="34"/>
      <c r="AS810" s="29"/>
      <c r="BA810" s="30"/>
      <c r="BT810" s="37"/>
    </row>
    <row r="811" spans="44:72" ht="12.75">
      <c r="AR811" s="34"/>
      <c r="AS811" s="29"/>
      <c r="BA811" s="30"/>
      <c r="BT811" s="37"/>
    </row>
    <row r="812" spans="44:72" ht="12.75">
      <c r="AR812" s="34"/>
      <c r="AS812" s="29"/>
      <c r="BA812" s="30"/>
      <c r="BT812" s="37"/>
    </row>
    <row r="813" spans="44:72" ht="12.75">
      <c r="AR813" s="34"/>
      <c r="AS813" s="29"/>
      <c r="BA813" s="30"/>
      <c r="BT813" s="37"/>
    </row>
    <row r="814" spans="44:72" ht="12.75">
      <c r="AR814" s="34"/>
      <c r="AS814" s="29"/>
      <c r="BA814" s="30"/>
      <c r="BT814" s="37"/>
    </row>
    <row r="815" spans="44:72" ht="12.75">
      <c r="AR815" s="34"/>
      <c r="AS815" s="29"/>
      <c r="BA815" s="30"/>
      <c r="BT815" s="37"/>
    </row>
    <row r="816" spans="44:72" ht="12.75">
      <c r="AR816" s="34"/>
      <c r="AS816" s="29"/>
      <c r="BA816" s="30"/>
      <c r="BT816" s="37"/>
    </row>
    <row r="817" spans="44:72" ht="12.75">
      <c r="AR817" s="34"/>
      <c r="AS817" s="29"/>
      <c r="BA817" s="30"/>
      <c r="BT817" s="37"/>
    </row>
    <row r="818" spans="44:72" ht="12.75">
      <c r="AR818" s="34"/>
      <c r="AS818" s="29"/>
      <c r="BA818" s="30"/>
      <c r="BT818" s="37"/>
    </row>
    <row r="819" spans="44:72" ht="12.75">
      <c r="AR819" s="34"/>
      <c r="AS819" s="29"/>
      <c r="BA819" s="30"/>
      <c r="BT819" s="37"/>
    </row>
    <row r="820" spans="44:72" ht="12.75">
      <c r="AR820" s="34"/>
      <c r="AS820" s="29"/>
      <c r="BA820" s="30"/>
      <c r="BT820" s="37"/>
    </row>
    <row r="821" spans="44:72" ht="12.75">
      <c r="AR821" s="34"/>
      <c r="AS821" s="29"/>
      <c r="BA821" s="30"/>
      <c r="BT821" s="37"/>
    </row>
    <row r="822" spans="44:72" ht="12.75">
      <c r="AR822" s="34"/>
      <c r="AS822" s="29"/>
      <c r="BA822" s="30"/>
      <c r="BT822" s="37"/>
    </row>
    <row r="823" spans="44:72" ht="12.75">
      <c r="AR823" s="34"/>
      <c r="AS823" s="29"/>
      <c r="BA823" s="30"/>
      <c r="BT823" s="37"/>
    </row>
    <row r="824" spans="44:72" ht="12.75">
      <c r="AR824" s="34"/>
      <c r="AS824" s="29"/>
      <c r="BA824" s="30"/>
      <c r="BT824" s="37"/>
    </row>
    <row r="825" spans="44:72" ht="12.75">
      <c r="AR825" s="34"/>
      <c r="AS825" s="29"/>
      <c r="BA825" s="30"/>
      <c r="BT825" s="37"/>
    </row>
    <row r="826" spans="44:72" ht="12.75">
      <c r="AR826" s="34"/>
      <c r="AS826" s="29"/>
      <c r="BA826" s="30"/>
      <c r="BT826" s="37"/>
    </row>
    <row r="827" spans="44:72" ht="12.75">
      <c r="AR827" s="34"/>
      <c r="AS827" s="29"/>
      <c r="BA827" s="30"/>
      <c r="BT827" s="37"/>
    </row>
    <row r="828" spans="44:72" ht="12.75">
      <c r="AR828" s="34"/>
      <c r="AS828" s="29"/>
      <c r="BA828" s="30"/>
      <c r="BT828" s="37"/>
    </row>
    <row r="829" spans="44:72" ht="12.75">
      <c r="AR829" s="34"/>
      <c r="AS829" s="29"/>
      <c r="BA829" s="30"/>
      <c r="BT829" s="37"/>
    </row>
    <row r="830" spans="44:72" ht="12.75">
      <c r="AR830" s="34"/>
      <c r="AS830" s="29"/>
      <c r="BA830" s="30"/>
      <c r="BT830" s="37"/>
    </row>
    <row r="831" spans="44:72" ht="12.75">
      <c r="AR831" s="34"/>
      <c r="AS831" s="29"/>
      <c r="BA831" s="30"/>
      <c r="BT831" s="37"/>
    </row>
    <row r="832" spans="44:72" ht="12.75">
      <c r="AR832" s="34"/>
      <c r="AS832" s="29"/>
      <c r="BA832" s="30"/>
      <c r="BT832" s="37"/>
    </row>
    <row r="833" spans="44:72" ht="12.75">
      <c r="AR833" s="34"/>
      <c r="AS833" s="29"/>
      <c r="BA833" s="30"/>
      <c r="BT833" s="37"/>
    </row>
    <row r="834" spans="44:72" ht="12.75">
      <c r="AR834" s="34"/>
      <c r="AS834" s="29"/>
      <c r="BA834" s="30"/>
      <c r="BT834" s="37"/>
    </row>
    <row r="835" spans="44:72" ht="12.75">
      <c r="AR835" s="34"/>
      <c r="AS835" s="29"/>
      <c r="BA835" s="30"/>
      <c r="BT835" s="37"/>
    </row>
    <row r="836" spans="44:72" ht="12.75">
      <c r="AR836" s="34"/>
      <c r="AS836" s="29"/>
      <c r="BA836" s="30"/>
      <c r="BT836" s="37"/>
    </row>
    <row r="837" spans="44:72" ht="12.75">
      <c r="AR837" s="34"/>
      <c r="AS837" s="29"/>
      <c r="BA837" s="30"/>
      <c r="BT837" s="37"/>
    </row>
    <row r="838" spans="44:72" ht="12.75">
      <c r="AR838" s="34"/>
      <c r="AS838" s="29"/>
      <c r="BA838" s="30"/>
      <c r="BT838" s="37"/>
    </row>
    <row r="839" spans="44:72" ht="12.75">
      <c r="AR839" s="34"/>
      <c r="AS839" s="29"/>
      <c r="BA839" s="30"/>
      <c r="BT839" s="37"/>
    </row>
    <row r="840" spans="44:72" ht="12.75">
      <c r="AR840" s="34"/>
      <c r="AS840" s="29"/>
      <c r="BA840" s="30"/>
      <c r="BT840" s="37"/>
    </row>
    <row r="841" spans="44:72" ht="12.75">
      <c r="AR841" s="34"/>
      <c r="AS841" s="29"/>
      <c r="BA841" s="30"/>
      <c r="BT841" s="37"/>
    </row>
    <row r="842" spans="44:72" ht="12.75">
      <c r="AR842" s="34"/>
      <c r="AS842" s="29"/>
      <c r="BA842" s="30"/>
      <c r="BT842" s="37"/>
    </row>
    <row r="843" spans="44:72" ht="12.75">
      <c r="AR843" s="34"/>
      <c r="AS843" s="29"/>
      <c r="BA843" s="30"/>
      <c r="BT843" s="37"/>
    </row>
    <row r="844" spans="44:72" ht="12.75">
      <c r="AR844" s="34"/>
      <c r="AS844" s="29"/>
      <c r="BA844" s="30"/>
      <c r="BT844" s="37"/>
    </row>
    <row r="845" spans="44:72" ht="12.75">
      <c r="AR845" s="34"/>
      <c r="AS845" s="29"/>
      <c r="BA845" s="30"/>
      <c r="BT845" s="37"/>
    </row>
    <row r="846" spans="44:72" ht="12.75">
      <c r="AR846" s="34"/>
      <c r="AS846" s="29"/>
      <c r="BA846" s="30"/>
      <c r="BT846" s="37"/>
    </row>
    <row r="847" spans="44:72" ht="12.75">
      <c r="AR847" s="34"/>
      <c r="AS847" s="29"/>
      <c r="BA847" s="30"/>
      <c r="BT847" s="37"/>
    </row>
    <row r="848" spans="44:72" ht="12.75">
      <c r="AR848" s="34"/>
      <c r="AS848" s="29"/>
      <c r="BA848" s="30"/>
      <c r="BT848" s="37"/>
    </row>
    <row r="849" spans="44:72" ht="12.75">
      <c r="AR849" s="34"/>
      <c r="AS849" s="29"/>
      <c r="BA849" s="30"/>
      <c r="BT849" s="37"/>
    </row>
    <row r="850" spans="44:72" ht="12.75">
      <c r="AR850" s="34"/>
      <c r="AS850" s="29"/>
      <c r="BA850" s="30"/>
      <c r="BT850" s="37"/>
    </row>
    <row r="851" spans="44:72" ht="12.75">
      <c r="AR851" s="34"/>
      <c r="AS851" s="29"/>
      <c r="BA851" s="30"/>
      <c r="BT851" s="37"/>
    </row>
    <row r="852" spans="44:72" ht="12.75">
      <c r="AR852" s="34"/>
      <c r="AS852" s="29"/>
      <c r="BA852" s="30"/>
      <c r="BT852" s="37"/>
    </row>
    <row r="853" spans="44:72" ht="12.75">
      <c r="AR853" s="34"/>
      <c r="AS853" s="29"/>
      <c r="BA853" s="30"/>
      <c r="BT853" s="37"/>
    </row>
    <row r="854" spans="44:72" ht="12.75">
      <c r="AR854" s="34"/>
      <c r="AS854" s="29"/>
      <c r="BA854" s="30"/>
      <c r="BT854" s="37"/>
    </row>
    <row r="855" spans="44:72" ht="12.75">
      <c r="AR855" s="34"/>
      <c r="AS855" s="29"/>
      <c r="BA855" s="30"/>
      <c r="BT855" s="37"/>
    </row>
    <row r="856" spans="44:72" ht="12.75">
      <c r="AR856" s="34"/>
      <c r="AS856" s="29"/>
      <c r="BA856" s="30"/>
      <c r="BT856" s="37"/>
    </row>
    <row r="857" spans="44:72" ht="12.75">
      <c r="AR857" s="34"/>
      <c r="AS857" s="29"/>
      <c r="BA857" s="30"/>
      <c r="BT857" s="37"/>
    </row>
    <row r="858" spans="44:72" ht="12.75">
      <c r="AR858" s="34"/>
      <c r="AS858" s="29"/>
      <c r="BA858" s="30"/>
      <c r="BT858" s="37"/>
    </row>
    <row r="859" spans="44:72" ht="12.75">
      <c r="AR859" s="34"/>
      <c r="AS859" s="29"/>
      <c r="BA859" s="30"/>
      <c r="BT859" s="37"/>
    </row>
    <row r="860" spans="44:72" ht="12.75">
      <c r="AR860" s="34"/>
      <c r="AS860" s="29"/>
      <c r="BA860" s="30"/>
      <c r="BT860" s="37"/>
    </row>
    <row r="861" spans="44:72" ht="12.75">
      <c r="AR861" s="34"/>
      <c r="AS861" s="29"/>
      <c r="BA861" s="30"/>
      <c r="BT861" s="37"/>
    </row>
    <row r="862" spans="44:72" ht="12.75">
      <c r="AR862" s="34"/>
      <c r="AS862" s="29"/>
      <c r="BA862" s="30"/>
      <c r="BT862" s="37"/>
    </row>
    <row r="863" spans="44:72" ht="12.75">
      <c r="AR863" s="34"/>
      <c r="AS863" s="29"/>
      <c r="BA863" s="30"/>
      <c r="BT863" s="37"/>
    </row>
    <row r="864" spans="44:72" ht="12.75">
      <c r="AR864" s="34"/>
      <c r="AS864" s="29"/>
      <c r="BA864" s="30"/>
      <c r="BT864" s="37"/>
    </row>
    <row r="865" spans="44:72" ht="12.75">
      <c r="AR865" s="34"/>
      <c r="AS865" s="29"/>
      <c r="BA865" s="30"/>
      <c r="BT865" s="37"/>
    </row>
    <row r="866" spans="44:72" ht="12.75">
      <c r="AR866" s="34"/>
      <c r="AS866" s="29"/>
      <c r="BA866" s="30"/>
      <c r="BT866" s="37"/>
    </row>
    <row r="867" spans="44:72" ht="12.75">
      <c r="AR867" s="34"/>
      <c r="AS867" s="29"/>
      <c r="BA867" s="30"/>
      <c r="BT867" s="37"/>
    </row>
    <row r="868" spans="44:72" ht="12.75">
      <c r="AR868" s="34"/>
      <c r="AS868" s="29"/>
      <c r="BA868" s="30"/>
      <c r="BT868" s="37"/>
    </row>
    <row r="869" spans="44:72" ht="12.75">
      <c r="AR869" s="34"/>
      <c r="AS869" s="29"/>
      <c r="BA869" s="30"/>
      <c r="BT869" s="37"/>
    </row>
    <row r="870" spans="44:72" ht="12.75">
      <c r="AR870" s="34"/>
      <c r="AS870" s="29"/>
      <c r="BA870" s="30"/>
      <c r="BT870" s="37"/>
    </row>
    <row r="871" spans="44:72" ht="12.75">
      <c r="AR871" s="34"/>
      <c r="AS871" s="29"/>
      <c r="BA871" s="30"/>
      <c r="BT871" s="37"/>
    </row>
    <row r="872" spans="44:72" ht="12.75">
      <c r="AR872" s="34"/>
      <c r="AS872" s="29"/>
      <c r="BA872" s="30"/>
      <c r="BT872" s="37"/>
    </row>
    <row r="873" spans="44:72" ht="12.75">
      <c r="AR873" s="34"/>
      <c r="AS873" s="29"/>
      <c r="BA873" s="30"/>
      <c r="BT873" s="37"/>
    </row>
    <row r="874" spans="44:72" ht="12.75">
      <c r="AR874" s="34"/>
      <c r="AS874" s="29"/>
      <c r="BA874" s="30"/>
      <c r="BT874" s="37"/>
    </row>
    <row r="875" spans="44:72" ht="12.75">
      <c r="AR875" s="34"/>
      <c r="AS875" s="29"/>
      <c r="BA875" s="30"/>
      <c r="BT875" s="37"/>
    </row>
    <row r="876" spans="44:72" ht="12.75">
      <c r="AR876" s="34"/>
      <c r="AS876" s="29"/>
      <c r="BA876" s="30"/>
      <c r="BT876" s="37"/>
    </row>
    <row r="877" spans="44:72" ht="12.75">
      <c r="AR877" s="34"/>
      <c r="AS877" s="29"/>
      <c r="BA877" s="30"/>
      <c r="BT877" s="37"/>
    </row>
    <row r="878" spans="44:72" ht="12.75">
      <c r="AR878" s="34"/>
      <c r="AS878" s="29"/>
      <c r="BA878" s="30"/>
      <c r="BT878" s="37"/>
    </row>
    <row r="879" spans="44:72" ht="12.75">
      <c r="AR879" s="34"/>
      <c r="AS879" s="29"/>
      <c r="BA879" s="30"/>
      <c r="BT879" s="37"/>
    </row>
    <row r="880" spans="44:72" ht="12.75">
      <c r="AR880" s="34"/>
      <c r="AS880" s="29"/>
      <c r="BA880" s="30"/>
      <c r="BT880" s="37"/>
    </row>
    <row r="881" spans="44:72" ht="12.75">
      <c r="AR881" s="34"/>
      <c r="AS881" s="29"/>
      <c r="BA881" s="30"/>
      <c r="BT881" s="37"/>
    </row>
    <row r="882" spans="44:72" ht="12.75">
      <c r="AR882" s="34"/>
      <c r="AS882" s="29"/>
      <c r="BA882" s="30"/>
      <c r="BT882" s="37"/>
    </row>
    <row r="883" spans="44:72" ht="12.75">
      <c r="AR883" s="34"/>
      <c r="AS883" s="29"/>
      <c r="BA883" s="30"/>
      <c r="BT883" s="37"/>
    </row>
    <row r="884" spans="44:72" ht="12.75">
      <c r="AR884" s="34"/>
      <c r="AS884" s="29"/>
      <c r="BA884" s="30"/>
      <c r="BT884" s="37"/>
    </row>
    <row r="885" spans="44:72" ht="12.75">
      <c r="AR885" s="34"/>
      <c r="AS885" s="29"/>
      <c r="BA885" s="30"/>
      <c r="BT885" s="37"/>
    </row>
    <row r="886" spans="44:72" ht="12.75">
      <c r="AR886" s="34"/>
      <c r="AS886" s="29"/>
      <c r="BA886" s="30"/>
      <c r="BT886" s="37"/>
    </row>
    <row r="887" spans="44:72" ht="12.75">
      <c r="AR887" s="34"/>
      <c r="AS887" s="29"/>
      <c r="BA887" s="30"/>
      <c r="BT887" s="37"/>
    </row>
    <row r="888" spans="44:72" ht="12.75">
      <c r="AR888" s="34"/>
      <c r="AS888" s="29"/>
      <c r="BA888" s="30"/>
      <c r="BT888" s="37"/>
    </row>
    <row r="889" spans="44:72" ht="12.75">
      <c r="AR889" s="34"/>
      <c r="AS889" s="29"/>
      <c r="BA889" s="30"/>
      <c r="BT889" s="37"/>
    </row>
    <row r="890" spans="44:72" ht="12.75">
      <c r="AR890" s="34"/>
      <c r="AS890" s="29"/>
      <c r="BA890" s="30"/>
      <c r="BT890" s="37"/>
    </row>
    <row r="891" spans="44:72" ht="12.75">
      <c r="AR891" s="34"/>
      <c r="AS891" s="29"/>
      <c r="BA891" s="30"/>
      <c r="BT891" s="37"/>
    </row>
    <row r="892" spans="44:72" ht="12.75">
      <c r="AR892" s="34"/>
      <c r="AS892" s="29"/>
      <c r="BA892" s="30"/>
      <c r="BT892" s="37"/>
    </row>
    <row r="893" spans="44:72" ht="12.75">
      <c r="AR893" s="34"/>
      <c r="AS893" s="29"/>
      <c r="BA893" s="30"/>
      <c r="BT893" s="37"/>
    </row>
    <row r="894" spans="44:72" ht="12.75">
      <c r="AR894" s="34"/>
      <c r="AS894" s="29"/>
      <c r="BA894" s="30"/>
      <c r="BT894" s="37"/>
    </row>
    <row r="895" spans="44:72" ht="12.75">
      <c r="AR895" s="34"/>
      <c r="AS895" s="29"/>
      <c r="BA895" s="30"/>
      <c r="BT895" s="37"/>
    </row>
    <row r="896" spans="44:72" ht="12.75">
      <c r="AR896" s="34"/>
      <c r="AS896" s="29"/>
      <c r="BA896" s="30"/>
      <c r="BT896" s="37"/>
    </row>
    <row r="897" spans="44:72" ht="12.75">
      <c r="AR897" s="34"/>
      <c r="AS897" s="29"/>
      <c r="BA897" s="30"/>
      <c r="BT897" s="37"/>
    </row>
    <row r="898" spans="44:72" ht="12.75">
      <c r="AR898" s="34"/>
      <c r="AS898" s="29"/>
      <c r="BA898" s="30"/>
      <c r="BT898" s="37"/>
    </row>
    <row r="899" spans="44:72" ht="12.75">
      <c r="AR899" s="34"/>
      <c r="AS899" s="29"/>
      <c r="BA899" s="30"/>
      <c r="BT899" s="37"/>
    </row>
    <row r="900" spans="44:72" ht="12.75">
      <c r="AR900" s="34"/>
      <c r="AS900" s="29"/>
      <c r="BA900" s="30"/>
      <c r="BT900" s="37"/>
    </row>
    <row r="901" spans="44:72" ht="12.75">
      <c r="AR901" s="34"/>
      <c r="AS901" s="29"/>
      <c r="BA901" s="30"/>
      <c r="BT901" s="37"/>
    </row>
    <row r="902" spans="44:72" ht="12.75">
      <c r="AR902" s="34"/>
      <c r="AS902" s="29"/>
      <c r="BA902" s="30"/>
      <c r="BT902" s="37"/>
    </row>
    <row r="903" spans="44:72" ht="12.75">
      <c r="AR903" s="34"/>
      <c r="AS903" s="29"/>
      <c r="BA903" s="30"/>
      <c r="BT903" s="37"/>
    </row>
  </sheetData>
  <printOptions/>
  <pageMargins left="0.25" right="0.25" top="0.5" bottom="0.25" header="0.25" footer="0.25"/>
  <pageSetup fitToWidth="2" horizontalDpi="600" verticalDpi="600" orientation="landscape" pageOrder="overThenDown" scale="63" r:id="rId2"/>
  <headerFooter alignWithMargins="0">
    <oddHeader>&amp;C&amp;"Arial,Bold"&amp;12GIS-T 2002 SURVEY OF STATES</oddHeader>
    <oddFooter>&amp;L&amp;D&amp;RPage &amp;P of &amp;N</oddFooter>
  </headerFooter>
  <colBreaks count="2" manualBreakCount="2">
    <brk id="44" max="53" man="1"/>
    <brk id="7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Farnsworth</dc:creator>
  <cp:keywords/>
  <dc:description/>
  <cp:lastModifiedBy>User</cp:lastModifiedBy>
  <cp:lastPrinted>2002-03-20T19:40:40Z</cp:lastPrinted>
  <dcterms:created xsi:type="dcterms:W3CDTF">1999-02-15T09:38:56Z</dcterms:created>
  <dcterms:modified xsi:type="dcterms:W3CDTF">2002-04-23T19:00:44Z</dcterms:modified>
  <cp:category/>
  <cp:version/>
  <cp:contentType/>
  <cp:contentStatus/>
</cp:coreProperties>
</file>